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7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<sst xmlns="http://schemas.openxmlformats.org/spreadsheetml/2006/main" count="2859" uniqueCount="131">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</sst>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45" activePane="bottomLeft" state="frozen"/>
      <selection pane="bottomLeft" activeCell="D51" sqref="D5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/>
      <c r="D51" s="37"/>
      <c r="E51" s="8"/>
      <c r="F51" s="5"/>
      <c r="G51" s="7"/>
      <c r="H51" s="75" t="str">
        <f t="shared" si="13"/>
        <v/>
      </c>
      <c r="I51" s="38" t="str">
        <f t="shared" si="14"/>
        <v/>
      </c>
      <c r="J51" s="39">
        <f t="shared" si="15"/>
        <v>0</v>
      </c>
    </row>
    <row r="52" spans="2:10">
      <c r="B52" s="33">
        <v>44835</v>
      </c>
      <c r="C52" s="36"/>
      <c r="D52" s="37"/>
      <c r="E52" s="8"/>
      <c r="F52" s="5"/>
      <c r="G52" s="7"/>
      <c r="H52" s="75" t="str">
        <f t="shared" si="13"/>
        <v/>
      </c>
      <c r="I52" s="38" t="str">
        <f t="shared" si="14"/>
        <v/>
      </c>
      <c r="J52" s="39">
        <f t="shared" si="15"/>
        <v>0</v>
      </c>
    </row>
    <row r="53" spans="2:10">
      <c r="B53" s="33">
        <v>44866</v>
      </c>
      <c r="C53" s="36"/>
      <c r="D53" s="37"/>
      <c r="E53" s="8"/>
      <c r="F53" s="5"/>
      <c r="G53" s="7"/>
      <c r="H53" s="75" t="str">
        <f t="shared" si="13"/>
        <v/>
      </c>
      <c r="I53" s="38" t="str">
        <f t="shared" si="14"/>
        <v/>
      </c>
      <c r="J53" s="39">
        <f t="shared" si="15"/>
        <v>0</v>
      </c>
    </row>
    <row r="54" spans="2:10">
      <c r="B54" s="33">
        <v>44896</v>
      </c>
      <c r="C54" s="36"/>
      <c r="D54" s="37"/>
      <c r="E54" s="8"/>
      <c r="F54" s="5"/>
      <c r="G54" s="7"/>
      <c r="H54" s="75" t="str">
        <f t="shared" si="13"/>
        <v/>
      </c>
      <c r="I54" s="38" t="str">
        <f t="shared" si="14"/>
        <v/>
      </c>
      <c r="J54" s="39">
        <f t="shared" si="15"/>
        <v>0</v>
      </c>
    </row>
    <row r="55" spans="2:10">
      <c r="B55" s="33">
        <v>44927</v>
      </c>
      <c r="C55" s="36"/>
      <c r="D55" s="37"/>
      <c r="E55" s="8"/>
      <c r="F55" s="5"/>
      <c r="G55" s="7"/>
      <c r="H55" s="75" t="str">
        <f t="shared" si="13"/>
        <v/>
      </c>
      <c r="I55" s="38" t="str">
        <f t="shared" si="14"/>
        <v/>
      </c>
      <c r="J55" s="39">
        <f t="shared" si="15"/>
        <v>0</v>
      </c>
    </row>
    <row r="56" spans="2:10">
      <c r="B56" s="33">
        <v>44958</v>
      </c>
      <c r="C56" s="36"/>
      <c r="D56" s="37"/>
      <c r="E56" s="8"/>
      <c r="F56" s="5"/>
      <c r="G56" s="7"/>
      <c r="H56" s="75" t="str">
        <f t="shared" si="13"/>
        <v/>
      </c>
      <c r="I56" s="38" t="str">
        <f t="shared" si="14"/>
        <v/>
      </c>
      <c r="J56" s="39">
        <f t="shared" si="15"/>
        <v>0</v>
      </c>
    </row>
    <row r="57" spans="2:10">
      <c r="B57" s="33">
        <v>44986</v>
      </c>
      <c r="C57" s="36"/>
      <c r="D57" s="37"/>
      <c r="E57" s="8"/>
      <c r="F57" s="5"/>
      <c r="G57" s="7"/>
      <c r="H57" s="75" t="str">
        <f t="shared" si="13"/>
        <v/>
      </c>
      <c r="I57" s="38" t="str">
        <f t="shared" si="14"/>
        <v/>
      </c>
      <c r="J57" s="39">
        <f t="shared" si="15"/>
        <v>0</v>
      </c>
    </row>
    <row r="58" spans="2:10">
      <c r="B58" s="33">
        <v>45017</v>
      </c>
      <c r="C58" s="36"/>
      <c r="D58" s="37"/>
      <c r="E58" s="8"/>
      <c r="F58" s="5"/>
      <c r="G58" s="7"/>
      <c r="H58" s="75" t="str">
        <f t="shared" si="13"/>
        <v/>
      </c>
      <c r="I58" s="38" t="str">
        <f t="shared" si="14"/>
        <v/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38" t="s">
        <v>75</v>
      </c>
      <c r="C6" s="138"/>
      <c r="D6" s="138"/>
      <c r="E6" s="13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9" t="s">
        <v>48</v>
      </c>
      <c r="B12" s="139" t="s">
        <v>49</v>
      </c>
      <c r="C12" s="139" t="s">
        <v>50</v>
      </c>
      <c r="D12" s="141" t="s">
        <v>51</v>
      </c>
      <c r="E12" s="142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40"/>
      <c r="B13" s="140"/>
      <c r="C13" s="140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3">
        <v>23</v>
      </c>
      <c r="D14" s="146">
        <v>0.02</v>
      </c>
      <c r="E14" s="146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4"/>
      <c r="D15" s="147"/>
      <c r="E15" s="147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4"/>
      <c r="D16" s="147"/>
      <c r="E16" s="147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4"/>
      <c r="D17" s="147"/>
      <c r="E17" s="147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5"/>
      <c r="D18" s="148"/>
      <c r="E18" s="148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38" t="s">
        <v>89</v>
      </c>
      <c r="C19" s="138"/>
      <c r="D19" s="138"/>
      <c r="E19" s="13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9" t="s">
        <v>48</v>
      </c>
      <c r="B25" s="139" t="s">
        <v>49</v>
      </c>
      <c r="C25" s="139" t="s">
        <v>50</v>
      </c>
      <c r="D25" s="141" t="s">
        <v>51</v>
      </c>
      <c r="E25" s="142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40"/>
      <c r="B26" s="140"/>
      <c r="C26" s="140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3">
        <v>121</v>
      </c>
      <c r="D27" s="146">
        <v>0.02</v>
      </c>
      <c r="E27" s="146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4"/>
      <c r="D28" s="147"/>
      <c r="E28" s="147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4"/>
      <c r="D29" s="147"/>
      <c r="E29" s="147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4"/>
      <c r="D30" s="147"/>
      <c r="E30" s="147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5"/>
      <c r="D31" s="148"/>
      <c r="E31" s="148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38" t="s">
        <v>93</v>
      </c>
      <c r="C32" s="138"/>
      <c r="D32" s="138"/>
      <c r="E32" s="13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9" t="s">
        <v>48</v>
      </c>
      <c r="B38" s="139" t="s">
        <v>49</v>
      </c>
      <c r="C38" s="139" t="s">
        <v>50</v>
      </c>
      <c r="D38" s="141" t="s">
        <v>51</v>
      </c>
      <c r="E38" s="142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40"/>
      <c r="B39" s="140"/>
      <c r="C39" s="140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3">
        <v>1</v>
      </c>
      <c r="D40" s="146">
        <v>0</v>
      </c>
      <c r="E40" s="146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4"/>
      <c r="D41" s="147"/>
      <c r="E41" s="147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4"/>
      <c r="D42" s="147"/>
      <c r="E42" s="147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4"/>
      <c r="D43" s="147"/>
      <c r="E43" s="147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5"/>
      <c r="D44" s="148"/>
      <c r="E44" s="148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38" t="s">
        <v>127</v>
      </c>
      <c r="C45" s="138"/>
      <c r="D45" s="138"/>
      <c r="E45" s="13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38"/>
      <c r="C58" s="138"/>
      <c r="D58" s="138"/>
      <c r="E58" s="13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38"/>
      <c r="C71" s="138"/>
      <c r="D71" s="138"/>
      <c r="E71" s="13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38"/>
      <c r="C84" s="138"/>
      <c r="D84" s="138"/>
      <c r="E84" s="13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38"/>
      <c r="C97" s="138"/>
      <c r="D97" s="138"/>
      <c r="E97" s="13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38"/>
      <c r="C110" s="138"/>
      <c r="D110" s="138"/>
      <c r="E110" s="13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38"/>
      <c r="C123" s="138"/>
      <c r="D123" s="138"/>
      <c r="E123" s="13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38"/>
      <c r="C136" s="138"/>
      <c r="D136" s="138"/>
      <c r="E136" s="13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38"/>
      <c r="C149" s="138"/>
      <c r="D149" s="138"/>
      <c r="E149" s="13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N310" sqref="N310:N3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27" activePane="bottomLeft" state="frozen"/>
      <selection activeCell="B1" sqref="B1"/>
      <selection pane="bottomLeft" activeCell="N80" sqref="N80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44774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51">
        <v>1</v>
      </c>
      <c r="D5" s="153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52"/>
      <c r="D6" s="154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51">
        <v>2</v>
      </c>
      <c r="D7" s="153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52"/>
      <c r="D8" s="154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51">
        <v>3</v>
      </c>
      <c r="D9" s="153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52"/>
      <c r="D10" s="154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51">
        <v>4</v>
      </c>
      <c r="D11" s="153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52"/>
      <c r="D12" s="154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51">
        <v>5</v>
      </c>
      <c r="D13" s="153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52"/>
      <c r="D14" s="154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51">
        <v>6</v>
      </c>
      <c r="D15" s="153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52"/>
      <c r="D16" s="154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55">
        <v>7</v>
      </c>
      <c r="D17" s="157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6"/>
      <c r="D18" s="158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51">
        <v>8</v>
      </c>
      <c r="D19" s="153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52"/>
      <c r="D20" s="154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55">
        <v>9</v>
      </c>
      <c r="D21" s="157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6"/>
      <c r="D22" s="158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51">
        <v>10</v>
      </c>
      <c r="D23" s="153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52"/>
      <c r="D24" s="154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51">
        <v>11</v>
      </c>
      <c r="D25" s="153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52"/>
      <c r="D26" s="154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51">
        <v>12</v>
      </c>
      <c r="D27" s="153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52"/>
      <c r="D28" s="154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51">
        <v>13</v>
      </c>
      <c r="D29" s="153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52"/>
      <c r="D30" s="154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51">
        <v>14</v>
      </c>
      <c r="D31" s="153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52"/>
      <c r="D32" s="154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51">
        <v>15</v>
      </c>
      <c r="D33" s="153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52"/>
      <c r="D34" s="154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51">
        <v>16</v>
      </c>
      <c r="D35" s="153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52"/>
      <c r="D36" s="154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51">
        <v>17</v>
      </c>
      <c r="D37" s="153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52"/>
      <c r="D38" s="154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51">
        <v>18</v>
      </c>
      <c r="D39" s="153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52"/>
      <c r="D40" s="154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51">
        <v>19</v>
      </c>
      <c r="D41" s="153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52"/>
      <c r="D42" s="154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51">
        <v>20</v>
      </c>
      <c r="D43" s="153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52"/>
      <c r="D44" s="154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59">
        <v>21</v>
      </c>
      <c r="D45" s="161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60"/>
      <c r="D46" s="162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43">
        <v>22</v>
      </c>
      <c r="D47" s="163">
        <v>1552.51</v>
      </c>
      <c r="E47" s="96">
        <v>702.77</v>
      </c>
      <c r="F47" s="96" t="s">
        <v>88</v>
      </c>
      <c r="G47" s="95">
        <v>2255.2800000000002</v>
      </c>
      <c r="H47" s="98">
        <v>44820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45"/>
      <c r="D48" s="164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4.75" hidden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hidden="1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hidden="1" thickBot="1">
      <c r="A51" s="11" t="str">
        <f t="shared" si="4"/>
        <v>O030563 1</v>
      </c>
      <c r="B51" s="3" t="s">
        <v>89</v>
      </c>
      <c r="C51" s="151">
        <v>1</v>
      </c>
      <c r="D51" s="153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hidden="1" thickBot="1">
      <c r="A52" s="11" t="str">
        <f t="shared" si="4"/>
        <v>O030563 1</v>
      </c>
      <c r="B52" s="3" t="s">
        <v>89</v>
      </c>
      <c r="C52" s="152"/>
      <c r="D52" s="154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hidden="1" thickBot="1">
      <c r="A53" s="11" t="str">
        <f t="shared" si="4"/>
        <v>O030563 2</v>
      </c>
      <c r="B53" s="3" t="s">
        <v>89</v>
      </c>
      <c r="C53" s="151">
        <v>2</v>
      </c>
      <c r="D53" s="153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hidden="1" thickBot="1">
      <c r="A54" s="11" t="str">
        <f t="shared" si="4"/>
        <v>O030563 2</v>
      </c>
      <c r="B54" s="3" t="s">
        <v>89</v>
      </c>
      <c r="C54" s="152"/>
      <c r="D54" s="154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hidden="1" thickBot="1">
      <c r="A55" s="11" t="str">
        <f t="shared" si="4"/>
        <v>O030563 3</v>
      </c>
      <c r="B55" s="3" t="s">
        <v>89</v>
      </c>
      <c r="C55" s="151">
        <v>3</v>
      </c>
      <c r="D55" s="153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hidden="1" thickBot="1">
      <c r="A56" s="11" t="str">
        <f t="shared" si="4"/>
        <v>O030563 3</v>
      </c>
      <c r="B56" s="3" t="s">
        <v>89</v>
      </c>
      <c r="C56" s="152"/>
      <c r="D56" s="154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hidden="1" thickBot="1">
      <c r="A57" s="11" t="str">
        <f t="shared" si="4"/>
        <v>O030563 4</v>
      </c>
      <c r="B57" s="3" t="s">
        <v>89</v>
      </c>
      <c r="C57" s="151">
        <v>4</v>
      </c>
      <c r="D57" s="153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hidden="1" thickBot="1">
      <c r="A58" s="11" t="str">
        <f t="shared" si="4"/>
        <v>O030563 4</v>
      </c>
      <c r="B58" s="3" t="s">
        <v>89</v>
      </c>
      <c r="C58" s="152"/>
      <c r="D58" s="154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hidden="1" thickBot="1">
      <c r="A59" s="11" t="str">
        <f t="shared" si="4"/>
        <v>O030563 5</v>
      </c>
      <c r="B59" s="3" t="s">
        <v>89</v>
      </c>
      <c r="C59" s="151">
        <v>5</v>
      </c>
      <c r="D59" s="153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hidden="1" thickBot="1">
      <c r="A60" s="11" t="str">
        <f t="shared" si="4"/>
        <v>O030563 5</v>
      </c>
      <c r="B60" s="3" t="s">
        <v>89</v>
      </c>
      <c r="C60" s="152"/>
      <c r="D60" s="154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hidden="1" thickBot="1">
      <c r="A61" s="11" t="str">
        <f t="shared" si="4"/>
        <v>O030563 6</v>
      </c>
      <c r="B61" s="3" t="s">
        <v>89</v>
      </c>
      <c r="C61" s="151">
        <v>6</v>
      </c>
      <c r="D61" s="153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hidden="1" thickBot="1">
      <c r="A62" s="11" t="str">
        <f t="shared" si="4"/>
        <v>O030563 6</v>
      </c>
      <c r="B62" s="3" t="s">
        <v>89</v>
      </c>
      <c r="C62" s="152"/>
      <c r="D62" s="154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hidden="1" thickBot="1">
      <c r="A63" s="11" t="str">
        <f t="shared" si="4"/>
        <v>O030563 7</v>
      </c>
      <c r="B63" s="3" t="s">
        <v>89</v>
      </c>
      <c r="C63" s="155">
        <v>7</v>
      </c>
      <c r="D63" s="157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hidden="1" thickBot="1">
      <c r="A64" s="11" t="str">
        <f t="shared" si="4"/>
        <v>O030563 7</v>
      </c>
      <c r="B64" s="3" t="s">
        <v>89</v>
      </c>
      <c r="C64" s="156"/>
      <c r="D64" s="158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hidden="1" thickBot="1">
      <c r="A65" s="11" t="str">
        <f t="shared" si="4"/>
        <v>O030563 8</v>
      </c>
      <c r="B65" s="3" t="s">
        <v>89</v>
      </c>
      <c r="C65" s="151">
        <v>8</v>
      </c>
      <c r="D65" s="153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hidden="1" thickBot="1">
      <c r="A66" s="11" t="str">
        <f t="shared" si="4"/>
        <v>O030563 8</v>
      </c>
      <c r="B66" s="3" t="s">
        <v>89</v>
      </c>
      <c r="C66" s="152"/>
      <c r="D66" s="154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hidden="1" thickBot="1">
      <c r="A67" s="11" t="str">
        <f t="shared" si="4"/>
        <v>O030563 9</v>
      </c>
      <c r="B67" s="3" t="s">
        <v>89</v>
      </c>
      <c r="C67" s="151">
        <v>9</v>
      </c>
      <c r="D67" s="157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hidden="1" thickBot="1">
      <c r="A68" s="11" t="str">
        <f t="shared" si="4"/>
        <v>O030563 9</v>
      </c>
      <c r="B68" s="3" t="s">
        <v>89</v>
      </c>
      <c r="C68" s="152"/>
      <c r="D68" s="158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hidden="1" thickBot="1">
      <c r="A69" s="11" t="str">
        <f t="shared" si="4"/>
        <v>O030563 10</v>
      </c>
      <c r="B69" s="3" t="s">
        <v>89</v>
      </c>
      <c r="C69" s="151">
        <v>10</v>
      </c>
      <c r="D69" s="153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hidden="1" thickBot="1">
      <c r="A70" s="11" t="str">
        <f t="shared" si="4"/>
        <v>O030563 10</v>
      </c>
      <c r="B70" s="3" t="s">
        <v>89</v>
      </c>
      <c r="C70" s="152"/>
      <c r="D70" s="154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hidden="1" thickBot="1">
      <c r="A71" s="11" t="str">
        <f t="shared" si="4"/>
        <v>O030563 11</v>
      </c>
      <c r="B71" s="3" t="s">
        <v>89</v>
      </c>
      <c r="C71" s="151">
        <v>11</v>
      </c>
      <c r="D71" s="153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hidden="1" thickBot="1">
      <c r="A72" s="11" t="str">
        <f t="shared" si="4"/>
        <v>O030563 11</v>
      </c>
      <c r="B72" s="3" t="s">
        <v>89</v>
      </c>
      <c r="C72" s="152"/>
      <c r="D72" s="154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hidden="1" thickBot="1">
      <c r="A73" s="11" t="str">
        <f t="shared" si="4"/>
        <v>O030563 12</v>
      </c>
      <c r="B73" s="3" t="s">
        <v>89</v>
      </c>
      <c r="C73" s="151">
        <v>12</v>
      </c>
      <c r="D73" s="153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hidden="1" thickBot="1">
      <c r="A74" s="11" t="str">
        <f t="shared" si="4"/>
        <v>O030563 12</v>
      </c>
      <c r="B74" s="3" t="s">
        <v>89</v>
      </c>
      <c r="C74" s="152"/>
      <c r="D74" s="154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hidden="1" thickBot="1">
      <c r="A75" s="11" t="str">
        <f t="shared" si="4"/>
        <v>O030563 13</v>
      </c>
      <c r="B75" s="3" t="s">
        <v>89</v>
      </c>
      <c r="C75" s="151">
        <v>13</v>
      </c>
      <c r="D75" s="153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hidden="1" thickBot="1">
      <c r="A76" s="11" t="str">
        <f t="shared" si="4"/>
        <v>O030563 13</v>
      </c>
      <c r="B76" s="3" t="s">
        <v>89</v>
      </c>
      <c r="C76" s="152"/>
      <c r="D76" s="154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hidden="1" thickBot="1">
      <c r="A77" s="11" t="str">
        <f t="shared" si="4"/>
        <v>O030563 14</v>
      </c>
      <c r="B77" s="3" t="s">
        <v>89</v>
      </c>
      <c r="C77" s="151">
        <v>14</v>
      </c>
      <c r="D77" s="153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hidden="1" thickBot="1">
      <c r="A78" s="11" t="str">
        <f t="shared" si="4"/>
        <v>O030563 14</v>
      </c>
      <c r="B78" s="3" t="s">
        <v>89</v>
      </c>
      <c r="C78" s="152"/>
      <c r="D78" s="154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hidden="1" thickBot="1">
      <c r="A79" s="11" t="str">
        <f t="shared" si="4"/>
        <v>O030563 15</v>
      </c>
      <c r="B79" s="3" t="s">
        <v>89</v>
      </c>
      <c r="C79" s="151">
        <v>15</v>
      </c>
      <c r="D79" s="153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hidden="1" thickBot="1">
      <c r="A80" s="11" t="str">
        <f t="shared" si="4"/>
        <v>O030563 15</v>
      </c>
      <c r="B80" s="3" t="s">
        <v>89</v>
      </c>
      <c r="C80" s="152"/>
      <c r="D80" s="154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hidden="1" thickBot="1">
      <c r="A81" s="11" t="str">
        <f t="shared" si="4"/>
        <v>O030563 16</v>
      </c>
      <c r="B81" s="3" t="s">
        <v>89</v>
      </c>
      <c r="C81" s="151">
        <v>16</v>
      </c>
      <c r="D81" s="153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hidden="1" thickBot="1">
      <c r="A82" s="11" t="str">
        <f t="shared" si="4"/>
        <v>O030563 16</v>
      </c>
      <c r="B82" s="3" t="s">
        <v>89</v>
      </c>
      <c r="C82" s="152"/>
      <c r="D82" s="154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hidden="1" thickBot="1">
      <c r="A83" s="11" t="str">
        <f t="shared" si="4"/>
        <v>O030563 17</v>
      </c>
      <c r="B83" s="3" t="s">
        <v>89</v>
      </c>
      <c r="C83" s="151">
        <v>17</v>
      </c>
      <c r="D83" s="153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hidden="1" thickBot="1">
      <c r="A84" s="11" t="str">
        <f t="shared" si="4"/>
        <v>O030563 17</v>
      </c>
      <c r="B84" s="3" t="s">
        <v>89</v>
      </c>
      <c r="C84" s="152"/>
      <c r="D84" s="154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hidden="1" thickBot="1">
      <c r="A85" s="11" t="str">
        <f t="shared" si="4"/>
        <v>O030563 18</v>
      </c>
      <c r="B85" s="3" t="s">
        <v>89</v>
      </c>
      <c r="C85" s="151">
        <v>18</v>
      </c>
      <c r="D85" s="153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hidden="1" thickBot="1">
      <c r="A86" s="11" t="str">
        <f t="shared" si="4"/>
        <v>O030563 18</v>
      </c>
      <c r="B86" s="3" t="s">
        <v>89</v>
      </c>
      <c r="C86" s="152"/>
      <c r="D86" s="154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hidden="1" thickBot="1">
      <c r="A87" s="11" t="str">
        <f t="shared" si="4"/>
        <v>O030563 19</v>
      </c>
      <c r="B87" s="3" t="s">
        <v>89</v>
      </c>
      <c r="C87" s="151">
        <v>19</v>
      </c>
      <c r="D87" s="153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hidden="1" thickBot="1">
      <c r="A88" s="11" t="str">
        <f t="shared" si="4"/>
        <v>O030563 19</v>
      </c>
      <c r="B88" s="3" t="s">
        <v>89</v>
      </c>
      <c r="C88" s="152"/>
      <c r="D88" s="154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hidden="1" thickBot="1">
      <c r="A89" s="11" t="str">
        <f t="shared" si="4"/>
        <v>O030563 20</v>
      </c>
      <c r="B89" s="3" t="s">
        <v>89</v>
      </c>
      <c r="C89" s="151">
        <v>20</v>
      </c>
      <c r="D89" s="153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hidden="1" thickBot="1">
      <c r="A90" s="11" t="str">
        <f t="shared" si="4"/>
        <v>O030563 20</v>
      </c>
      <c r="B90" s="3" t="s">
        <v>89</v>
      </c>
      <c r="C90" s="152"/>
      <c r="D90" s="154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hidden="1" thickBot="1">
      <c r="A91" s="11" t="str">
        <f t="shared" si="4"/>
        <v>O030563 21</v>
      </c>
      <c r="B91" s="3" t="s">
        <v>89</v>
      </c>
      <c r="C91" s="159">
        <v>21</v>
      </c>
      <c r="D91" s="161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hidden="1" thickBot="1">
      <c r="A92" s="11" t="str">
        <f t="shared" si="4"/>
        <v>O030563 21</v>
      </c>
      <c r="B92" s="3" t="s">
        <v>89</v>
      </c>
      <c r="C92" s="160"/>
      <c r="D92" s="162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hidden="1" thickBot="1">
      <c r="A93" s="11" t="str">
        <f t="shared" si="4"/>
        <v>O030563 22</v>
      </c>
      <c r="B93" s="3" t="s">
        <v>89</v>
      </c>
      <c r="C93" s="143">
        <v>22</v>
      </c>
      <c r="D93" s="163">
        <v>5734.54</v>
      </c>
      <c r="E93" s="95">
        <v>2595.84</v>
      </c>
      <c r="F93" s="96" t="s">
        <v>88</v>
      </c>
      <c r="G93" s="95">
        <v>8330.3799999999992</v>
      </c>
      <c r="H93" s="98">
        <v>44820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hidden="1" thickBot="1">
      <c r="A94" s="11" t="str">
        <f t="shared" si="4"/>
        <v>O030563 22</v>
      </c>
      <c r="B94" s="3" t="s">
        <v>89</v>
      </c>
      <c r="C94" s="145"/>
      <c r="D94" s="164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hidden="1" thickBot="1">
      <c r="A95" s="11" t="str">
        <f t="shared" si="4"/>
        <v>O030563 23</v>
      </c>
      <c r="B95" s="3" t="s">
        <v>89</v>
      </c>
      <c r="C95" s="143">
        <v>23</v>
      </c>
      <c r="D95" s="163">
        <v>5734.54</v>
      </c>
      <c r="E95" s="95">
        <v>2706.7</v>
      </c>
      <c r="F95" s="96" t="s">
        <v>88</v>
      </c>
      <c r="G95" s="95">
        <v>8441.24</v>
      </c>
      <c r="H95" s="98">
        <v>44850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hidden="1" thickBot="1">
      <c r="A96" s="11" t="str">
        <f t="shared" si="4"/>
        <v>O030563 23</v>
      </c>
      <c r="B96" s="3" t="s">
        <v>89</v>
      </c>
      <c r="C96" s="145"/>
      <c r="D96" s="164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hidden="1" thickBot="1">
      <c r="A97" s="11" t="str">
        <f t="shared" si="4"/>
        <v>O030563 24</v>
      </c>
      <c r="B97" s="3" t="s">
        <v>89</v>
      </c>
      <c r="C97" s="143">
        <v>24</v>
      </c>
      <c r="D97" s="163">
        <v>5734.54</v>
      </c>
      <c r="E97" s="95">
        <v>2825.22</v>
      </c>
      <c r="F97" s="96" t="s">
        <v>88</v>
      </c>
      <c r="G97" s="95">
        <v>8559.76</v>
      </c>
      <c r="H97" s="98">
        <v>44881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hidden="1" thickBot="1">
      <c r="A98" s="11" t="str">
        <f t="shared" si="4"/>
        <v>O030563 24</v>
      </c>
      <c r="B98" s="3" t="s">
        <v>89</v>
      </c>
      <c r="C98" s="145"/>
      <c r="D98" s="164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hidden="1" thickBot="1">
      <c r="A99" s="11" t="str">
        <f t="shared" si="4"/>
        <v>O030563 25</v>
      </c>
      <c r="B99" s="3" t="s">
        <v>89</v>
      </c>
      <c r="C99" s="143">
        <v>25</v>
      </c>
      <c r="D99" s="163">
        <v>5734.54</v>
      </c>
      <c r="E99" s="95">
        <v>2936.08</v>
      </c>
      <c r="F99" s="96" t="s">
        <v>88</v>
      </c>
      <c r="G99" s="95">
        <v>8670.6200000000008</v>
      </c>
      <c r="H99" s="98">
        <v>44911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hidden="1" thickBot="1">
      <c r="A100" s="11" t="str">
        <f t="shared" si="4"/>
        <v>O030563 25</v>
      </c>
      <c r="B100" s="3" t="s">
        <v>89</v>
      </c>
      <c r="C100" s="145"/>
      <c r="D100" s="164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hidden="1" thickBot="1">
      <c r="A101" s="11" t="str">
        <f t="shared" si="4"/>
        <v>O030563 26</v>
      </c>
      <c r="B101" s="3" t="s">
        <v>89</v>
      </c>
      <c r="C101" s="143">
        <v>26</v>
      </c>
      <c r="D101" s="163">
        <v>5734.54</v>
      </c>
      <c r="E101" s="95">
        <v>3054.6</v>
      </c>
      <c r="F101" s="96" t="s">
        <v>88</v>
      </c>
      <c r="G101" s="95">
        <v>8789.14</v>
      </c>
      <c r="H101" s="98">
        <v>44942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hidden="1" thickBot="1">
      <c r="A102" s="11" t="str">
        <f t="shared" si="4"/>
        <v>O030563 26</v>
      </c>
      <c r="B102" s="3" t="s">
        <v>89</v>
      </c>
      <c r="C102" s="145"/>
      <c r="D102" s="164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hidden="1" thickBot="1">
      <c r="A103" s="11" t="str">
        <f t="shared" si="4"/>
        <v>O030563 27</v>
      </c>
      <c r="B103" s="3" t="s">
        <v>89</v>
      </c>
      <c r="C103" s="143">
        <v>27</v>
      </c>
      <c r="D103" s="163">
        <v>5734.54</v>
      </c>
      <c r="E103" s="95">
        <v>3169.29</v>
      </c>
      <c r="F103" s="96" t="s">
        <v>88</v>
      </c>
      <c r="G103" s="95">
        <v>8903.83</v>
      </c>
      <c r="H103" s="98">
        <v>44973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hidden="1" thickBot="1">
      <c r="A104" s="11" t="str">
        <f t="shared" si="4"/>
        <v>O030563 27</v>
      </c>
      <c r="B104" s="3" t="s">
        <v>89</v>
      </c>
      <c r="C104" s="145"/>
      <c r="D104" s="164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hidden="1" thickBot="1">
      <c r="A105" s="11" t="str">
        <f t="shared" si="4"/>
        <v>O030563 28</v>
      </c>
      <c r="B105" s="3" t="s">
        <v>89</v>
      </c>
      <c r="C105" s="143">
        <v>28</v>
      </c>
      <c r="D105" s="163">
        <v>5734.54</v>
      </c>
      <c r="E105" s="95">
        <v>3272.51</v>
      </c>
      <c r="F105" s="96" t="s">
        <v>88</v>
      </c>
      <c r="G105" s="95">
        <v>9007.0499999999993</v>
      </c>
      <c r="H105" s="98">
        <v>45001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hidden="1" thickBot="1">
      <c r="A106" s="11" t="str">
        <f t="shared" ref="A106:A169" si="7">B106&amp;" "&amp;IF(C106="",C105,C106)</f>
        <v>O030563 28</v>
      </c>
      <c r="B106" s="3" t="s">
        <v>89</v>
      </c>
      <c r="C106" s="145"/>
      <c r="D106" s="164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hidden="1" thickBot="1">
      <c r="A107" s="11" t="str">
        <f t="shared" si="7"/>
        <v>O030563 29</v>
      </c>
      <c r="B107" s="3" t="s">
        <v>89</v>
      </c>
      <c r="C107" s="143">
        <v>29</v>
      </c>
      <c r="D107" s="163">
        <v>5734.54</v>
      </c>
      <c r="E107" s="95">
        <v>3398.67</v>
      </c>
      <c r="F107" s="96" t="s">
        <v>88</v>
      </c>
      <c r="G107" s="95">
        <v>9133.2099999999991</v>
      </c>
      <c r="H107" s="98">
        <v>45032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hidden="1" thickBot="1">
      <c r="A108" s="11" t="str">
        <f t="shared" si="7"/>
        <v>O030563 29</v>
      </c>
      <c r="B108" s="3" t="s">
        <v>89</v>
      </c>
      <c r="C108" s="145"/>
      <c r="D108" s="164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hidden="1" thickBot="1">
      <c r="A109" s="11" t="str">
        <f t="shared" si="7"/>
        <v>O030563 30</v>
      </c>
      <c r="B109" s="3" t="s">
        <v>89</v>
      </c>
      <c r="C109" s="143">
        <v>30</v>
      </c>
      <c r="D109" s="163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hidden="1" thickBot="1">
      <c r="A110" s="11" t="str">
        <f t="shared" si="7"/>
        <v>O030563 30</v>
      </c>
      <c r="B110" s="3" t="s">
        <v>89</v>
      </c>
      <c r="C110" s="145"/>
      <c r="D110" s="164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hidden="1" thickBot="1">
      <c r="A111" s="11" t="str">
        <f t="shared" si="7"/>
        <v>O030563 31</v>
      </c>
      <c r="B111" s="3" t="s">
        <v>89</v>
      </c>
      <c r="C111" s="143">
        <v>31</v>
      </c>
      <c r="D111" s="163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hidden="1" thickBot="1">
      <c r="A112" s="11" t="str">
        <f t="shared" si="7"/>
        <v>O030563 31</v>
      </c>
      <c r="B112" s="3" t="s">
        <v>89</v>
      </c>
      <c r="C112" s="145"/>
      <c r="D112" s="164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hidden="1" thickBot="1">
      <c r="A113" s="11" t="str">
        <f t="shared" si="7"/>
        <v>O030563 32</v>
      </c>
      <c r="B113" s="3" t="s">
        <v>89</v>
      </c>
      <c r="C113" s="143">
        <v>32</v>
      </c>
      <c r="D113" s="163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hidden="1" thickBot="1">
      <c r="A114" s="11" t="str">
        <f t="shared" si="7"/>
        <v>O030563 32</v>
      </c>
      <c r="B114" s="3" t="s">
        <v>89</v>
      </c>
      <c r="C114" s="145"/>
      <c r="D114" s="164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hidden="1" thickBot="1">
      <c r="A115" s="11" t="str">
        <f t="shared" si="7"/>
        <v>O030563 33</v>
      </c>
      <c r="B115" s="3" t="s">
        <v>89</v>
      </c>
      <c r="C115" s="143">
        <v>33</v>
      </c>
      <c r="D115" s="163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hidden="1" thickBot="1">
      <c r="A116" s="11" t="str">
        <f t="shared" si="7"/>
        <v>O030563 33</v>
      </c>
      <c r="B116" s="3" t="s">
        <v>89</v>
      </c>
      <c r="C116" s="145"/>
      <c r="D116" s="164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hidden="1" thickBot="1">
      <c r="A117" s="11" t="str">
        <f t="shared" si="7"/>
        <v>O030563 34</v>
      </c>
      <c r="B117" s="3" t="s">
        <v>89</v>
      </c>
      <c r="C117" s="143">
        <v>34</v>
      </c>
      <c r="D117" s="163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hidden="1" thickBot="1">
      <c r="A118" s="11" t="str">
        <f t="shared" si="7"/>
        <v>O030563 34</v>
      </c>
      <c r="B118" s="3" t="s">
        <v>89</v>
      </c>
      <c r="C118" s="145"/>
      <c r="D118" s="164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hidden="1" thickBot="1">
      <c r="A119" s="11" t="str">
        <f t="shared" si="7"/>
        <v>O030563 35</v>
      </c>
      <c r="B119" s="3" t="s">
        <v>89</v>
      </c>
      <c r="C119" s="143">
        <v>35</v>
      </c>
      <c r="D119" s="163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hidden="1" thickBot="1">
      <c r="A120" s="11" t="str">
        <f t="shared" si="7"/>
        <v>O030563 35</v>
      </c>
      <c r="B120" s="3" t="s">
        <v>89</v>
      </c>
      <c r="C120" s="145"/>
      <c r="D120" s="164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hidden="1" thickBot="1">
      <c r="A121" s="11" t="str">
        <f t="shared" si="7"/>
        <v>O030563 36</v>
      </c>
      <c r="B121" s="3" t="s">
        <v>89</v>
      </c>
      <c r="C121" s="143">
        <v>36</v>
      </c>
      <c r="D121" s="163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hidden="1" thickBot="1">
      <c r="A122" s="11" t="str">
        <f t="shared" si="7"/>
        <v>O030563 36</v>
      </c>
      <c r="B122" s="3" t="s">
        <v>89</v>
      </c>
      <c r="C122" s="145"/>
      <c r="D122" s="164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hidden="1" thickBot="1">
      <c r="A123" s="11" t="str">
        <f t="shared" si="7"/>
        <v>O030563 37</v>
      </c>
      <c r="B123" s="3" t="s">
        <v>89</v>
      </c>
      <c r="C123" s="143">
        <v>37</v>
      </c>
      <c r="D123" s="163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hidden="1" thickBot="1">
      <c r="A124" s="11" t="str">
        <f t="shared" si="7"/>
        <v>O030563 37</v>
      </c>
      <c r="B124" s="3" t="s">
        <v>89</v>
      </c>
      <c r="C124" s="145"/>
      <c r="D124" s="164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hidden="1" thickBot="1">
      <c r="A125" s="11" t="str">
        <f t="shared" si="7"/>
        <v>O030563 38</v>
      </c>
      <c r="B125" s="3" t="s">
        <v>89</v>
      </c>
      <c r="C125" s="143">
        <v>38</v>
      </c>
      <c r="D125" s="163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hidden="1" thickBot="1">
      <c r="A126" s="11" t="str">
        <f t="shared" si="7"/>
        <v>O030563 38</v>
      </c>
      <c r="B126" s="3" t="s">
        <v>89</v>
      </c>
      <c r="C126" s="145"/>
      <c r="D126" s="164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hidden="1" thickBot="1">
      <c r="A127" s="11" t="str">
        <f t="shared" si="7"/>
        <v>O030563 39</v>
      </c>
      <c r="B127" s="3" t="s">
        <v>89</v>
      </c>
      <c r="C127" s="143">
        <v>39</v>
      </c>
      <c r="D127" s="163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hidden="1" thickBot="1">
      <c r="A128" s="11" t="str">
        <f t="shared" si="7"/>
        <v>O030563 39</v>
      </c>
      <c r="B128" s="3" t="s">
        <v>89</v>
      </c>
      <c r="C128" s="145"/>
      <c r="D128" s="164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hidden="1" thickBot="1">
      <c r="A129" s="11" t="str">
        <f t="shared" si="7"/>
        <v>O030563 40</v>
      </c>
      <c r="B129" s="3" t="s">
        <v>89</v>
      </c>
      <c r="C129" s="143">
        <v>40</v>
      </c>
      <c r="D129" s="163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hidden="1" thickBot="1">
      <c r="A130" s="11" t="str">
        <f t="shared" si="7"/>
        <v>O030563 40</v>
      </c>
      <c r="B130" s="3" t="s">
        <v>89</v>
      </c>
      <c r="C130" s="145"/>
      <c r="D130" s="164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hidden="1" thickBot="1">
      <c r="A131" s="11" t="str">
        <f t="shared" si="7"/>
        <v>O030563 41</v>
      </c>
      <c r="B131" s="3" t="s">
        <v>89</v>
      </c>
      <c r="C131" s="143">
        <v>41</v>
      </c>
      <c r="D131" s="163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hidden="1" thickBot="1">
      <c r="A132" s="11" t="str">
        <f t="shared" si="7"/>
        <v>O030563 41</v>
      </c>
      <c r="B132" s="3" t="s">
        <v>89</v>
      </c>
      <c r="C132" s="145"/>
      <c r="D132" s="164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hidden="1" thickBot="1">
      <c r="A133" s="11" t="str">
        <f t="shared" si="7"/>
        <v>O030563 42</v>
      </c>
      <c r="B133" s="3" t="s">
        <v>89</v>
      </c>
      <c r="C133" s="143">
        <v>42</v>
      </c>
      <c r="D133" s="163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hidden="1" thickBot="1">
      <c r="A134" s="11" t="str">
        <f t="shared" si="7"/>
        <v>O030563 42</v>
      </c>
      <c r="B134" s="3" t="s">
        <v>89</v>
      </c>
      <c r="C134" s="145"/>
      <c r="D134" s="164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hidden="1" thickBot="1">
      <c r="A135" s="11" t="str">
        <f t="shared" si="7"/>
        <v>O030563 43</v>
      </c>
      <c r="B135" s="3" t="s">
        <v>89</v>
      </c>
      <c r="C135" s="143">
        <v>43</v>
      </c>
      <c r="D135" s="163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hidden="1" thickBot="1">
      <c r="A136" s="11" t="str">
        <f t="shared" si="7"/>
        <v>O030563 43</v>
      </c>
      <c r="B136" s="3" t="s">
        <v>89</v>
      </c>
      <c r="C136" s="145"/>
      <c r="D136" s="164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hidden="1" thickBot="1">
      <c r="A137" s="11" t="str">
        <f t="shared" si="7"/>
        <v>O030563 44</v>
      </c>
      <c r="B137" s="3" t="s">
        <v>89</v>
      </c>
      <c r="C137" s="143">
        <v>44</v>
      </c>
      <c r="D137" s="163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hidden="1" thickBot="1">
      <c r="A138" s="11" t="str">
        <f t="shared" si="7"/>
        <v>O030563 44</v>
      </c>
      <c r="B138" s="3" t="s">
        <v>89</v>
      </c>
      <c r="C138" s="145"/>
      <c r="D138" s="164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hidden="1" thickBot="1">
      <c r="A139" s="11" t="str">
        <f t="shared" si="7"/>
        <v>O030563 45</v>
      </c>
      <c r="B139" s="3" t="s">
        <v>89</v>
      </c>
      <c r="C139" s="143">
        <v>45</v>
      </c>
      <c r="D139" s="163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hidden="1" thickBot="1">
      <c r="A140" s="11" t="str">
        <f t="shared" si="7"/>
        <v>O030563 45</v>
      </c>
      <c r="B140" s="3" t="s">
        <v>89</v>
      </c>
      <c r="C140" s="145"/>
      <c r="D140" s="164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hidden="1" thickBot="1">
      <c r="A141" s="11" t="str">
        <f t="shared" si="7"/>
        <v>O030563 46</v>
      </c>
      <c r="B141" s="3" t="s">
        <v>89</v>
      </c>
      <c r="C141" s="143">
        <v>46</v>
      </c>
      <c r="D141" s="163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hidden="1" thickBot="1">
      <c r="A142" s="11" t="str">
        <f t="shared" si="7"/>
        <v>O030563 46</v>
      </c>
      <c r="B142" s="3" t="s">
        <v>89</v>
      </c>
      <c r="C142" s="145"/>
      <c r="D142" s="164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hidden="1" thickBot="1">
      <c r="A143" s="11" t="str">
        <f t="shared" si="7"/>
        <v>O030563 47</v>
      </c>
      <c r="B143" s="3" t="s">
        <v>89</v>
      </c>
      <c r="C143" s="143">
        <v>47</v>
      </c>
      <c r="D143" s="163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hidden="1" thickBot="1">
      <c r="A144" s="11" t="str">
        <f t="shared" si="7"/>
        <v>O030563 47</v>
      </c>
      <c r="B144" s="3" t="s">
        <v>89</v>
      </c>
      <c r="C144" s="145"/>
      <c r="D144" s="164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hidden="1" thickBot="1">
      <c r="A145" s="11" t="str">
        <f t="shared" si="7"/>
        <v>O030563 48</v>
      </c>
      <c r="B145" s="3" t="s">
        <v>89</v>
      </c>
      <c r="C145" s="143">
        <v>48</v>
      </c>
      <c r="D145" s="163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hidden="1" thickBot="1">
      <c r="A146" s="11" t="str">
        <f t="shared" si="7"/>
        <v>O030563 48</v>
      </c>
      <c r="B146" s="3" t="s">
        <v>89</v>
      </c>
      <c r="C146" s="145"/>
      <c r="D146" s="164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hidden="1" thickBot="1">
      <c r="A147" s="11" t="str">
        <f t="shared" si="7"/>
        <v>O030563 49</v>
      </c>
      <c r="B147" s="3" t="s">
        <v>89</v>
      </c>
      <c r="C147" s="143">
        <v>49</v>
      </c>
      <c r="D147" s="163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hidden="1" thickBot="1">
      <c r="A148" s="11" t="str">
        <f t="shared" si="7"/>
        <v>O030563 49</v>
      </c>
      <c r="B148" s="3" t="s">
        <v>89</v>
      </c>
      <c r="C148" s="145"/>
      <c r="D148" s="164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hidden="1" thickBot="1">
      <c r="A149" s="11" t="str">
        <f t="shared" si="7"/>
        <v>O030563 50</v>
      </c>
      <c r="B149" s="3" t="s">
        <v>89</v>
      </c>
      <c r="C149" s="143">
        <v>50</v>
      </c>
      <c r="D149" s="163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hidden="1" thickBot="1">
      <c r="A150" s="11" t="str">
        <f t="shared" si="7"/>
        <v>O030563 50</v>
      </c>
      <c r="B150" s="3" t="s">
        <v>89</v>
      </c>
      <c r="C150" s="145"/>
      <c r="D150" s="164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hidden="1" thickBot="1">
      <c r="A151" s="11" t="str">
        <f t="shared" si="7"/>
        <v>O030563 51</v>
      </c>
      <c r="B151" s="3" t="s">
        <v>89</v>
      </c>
      <c r="C151" s="143">
        <v>51</v>
      </c>
      <c r="D151" s="163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hidden="1" thickBot="1">
      <c r="A152" s="11" t="str">
        <f t="shared" si="7"/>
        <v>O030563 51</v>
      </c>
      <c r="B152" s="3" t="s">
        <v>89</v>
      </c>
      <c r="C152" s="145"/>
      <c r="D152" s="164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hidden="1" thickBot="1">
      <c r="A153" s="11" t="str">
        <f t="shared" si="7"/>
        <v>O030563 52</v>
      </c>
      <c r="B153" s="3" t="s">
        <v>89</v>
      </c>
      <c r="C153" s="143">
        <v>52</v>
      </c>
      <c r="D153" s="163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hidden="1" thickBot="1">
      <c r="A154" s="11" t="str">
        <f t="shared" si="7"/>
        <v>O030563 52</v>
      </c>
      <c r="B154" s="3" t="s">
        <v>89</v>
      </c>
      <c r="C154" s="145"/>
      <c r="D154" s="164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hidden="1" thickBot="1">
      <c r="A155" s="11" t="str">
        <f t="shared" si="7"/>
        <v>O030563 53</v>
      </c>
      <c r="B155" s="3" t="s">
        <v>89</v>
      </c>
      <c r="C155" s="143">
        <v>53</v>
      </c>
      <c r="D155" s="163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hidden="1" thickBot="1">
      <c r="A156" s="11" t="str">
        <f t="shared" si="7"/>
        <v>O030563 53</v>
      </c>
      <c r="B156" s="3" t="s">
        <v>89</v>
      </c>
      <c r="C156" s="145"/>
      <c r="D156" s="164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hidden="1" thickBot="1">
      <c r="A157" s="11" t="str">
        <f t="shared" si="7"/>
        <v>O030563 54</v>
      </c>
      <c r="B157" s="3" t="s">
        <v>89</v>
      </c>
      <c r="C157" s="143">
        <v>54</v>
      </c>
      <c r="D157" s="163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hidden="1" thickBot="1">
      <c r="A158" s="11" t="str">
        <f t="shared" si="7"/>
        <v>O030563 54</v>
      </c>
      <c r="B158" s="3" t="s">
        <v>89</v>
      </c>
      <c r="C158" s="145"/>
      <c r="D158" s="164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hidden="1" thickBot="1">
      <c r="A159" s="11" t="str">
        <f t="shared" si="7"/>
        <v>O030563 55</v>
      </c>
      <c r="B159" s="3" t="s">
        <v>89</v>
      </c>
      <c r="C159" s="143">
        <v>55</v>
      </c>
      <c r="D159" s="163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hidden="1" thickBot="1">
      <c r="A160" s="11" t="str">
        <f t="shared" si="7"/>
        <v>O030563 55</v>
      </c>
      <c r="B160" s="3" t="s">
        <v>89</v>
      </c>
      <c r="C160" s="145"/>
      <c r="D160" s="164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hidden="1" thickBot="1">
      <c r="A161" s="11" t="str">
        <f t="shared" si="7"/>
        <v>O030563 56</v>
      </c>
      <c r="B161" s="3" t="s">
        <v>89</v>
      </c>
      <c r="C161" s="143">
        <v>56</v>
      </c>
      <c r="D161" s="163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hidden="1" thickBot="1">
      <c r="A162" s="11" t="str">
        <f t="shared" si="7"/>
        <v>O030563 56</v>
      </c>
      <c r="B162" s="3" t="s">
        <v>89</v>
      </c>
      <c r="C162" s="145"/>
      <c r="D162" s="164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hidden="1" thickBot="1">
      <c r="A163" s="11" t="str">
        <f t="shared" si="7"/>
        <v>O030563 57</v>
      </c>
      <c r="B163" s="3" t="s">
        <v>89</v>
      </c>
      <c r="C163" s="143">
        <v>57</v>
      </c>
      <c r="D163" s="163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hidden="1" thickBot="1">
      <c r="A164" s="11" t="str">
        <f t="shared" si="7"/>
        <v>O030563 57</v>
      </c>
      <c r="B164" s="3" t="s">
        <v>89</v>
      </c>
      <c r="C164" s="145"/>
      <c r="D164" s="164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hidden="1" thickBot="1">
      <c r="A165" s="11" t="str">
        <f t="shared" si="7"/>
        <v>O030563 58</v>
      </c>
      <c r="B165" s="3" t="s">
        <v>89</v>
      </c>
      <c r="C165" s="143">
        <v>58</v>
      </c>
      <c r="D165" s="163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hidden="1" thickBot="1">
      <c r="A166" s="11" t="str">
        <f t="shared" si="7"/>
        <v>O030563 58</v>
      </c>
      <c r="B166" s="3" t="s">
        <v>89</v>
      </c>
      <c r="C166" s="145"/>
      <c r="D166" s="164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hidden="1" thickBot="1">
      <c r="A167" s="11" t="str">
        <f t="shared" si="7"/>
        <v>O030563 59</v>
      </c>
      <c r="B167" s="3" t="s">
        <v>89</v>
      </c>
      <c r="C167" s="143">
        <v>59</v>
      </c>
      <c r="D167" s="163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hidden="1" thickBot="1">
      <c r="A168" s="11" t="str">
        <f t="shared" si="7"/>
        <v>O030563 59</v>
      </c>
      <c r="B168" s="3" t="s">
        <v>89</v>
      </c>
      <c r="C168" s="145"/>
      <c r="D168" s="164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hidden="1" thickBot="1">
      <c r="A169" s="11" t="str">
        <f t="shared" si="7"/>
        <v>O030563 60</v>
      </c>
      <c r="B169" s="3" t="s">
        <v>89</v>
      </c>
      <c r="C169" s="143">
        <v>60</v>
      </c>
      <c r="D169" s="163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hidden="1" thickBot="1">
      <c r="A170" s="11" t="str">
        <f t="shared" ref="A170:A233" si="10">B170&amp;" "&amp;IF(C170="",C169,C170)</f>
        <v>O030563 60</v>
      </c>
      <c r="B170" s="3" t="s">
        <v>89</v>
      </c>
      <c r="C170" s="145"/>
      <c r="D170" s="164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hidden="1" thickBot="1">
      <c r="A171" s="11" t="str">
        <f t="shared" si="10"/>
        <v>O030563 61</v>
      </c>
      <c r="B171" s="3" t="s">
        <v>89</v>
      </c>
      <c r="C171" s="143">
        <v>61</v>
      </c>
      <c r="D171" s="163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hidden="1" thickBot="1">
      <c r="A172" s="11" t="str">
        <f t="shared" si="10"/>
        <v>O030563 61</v>
      </c>
      <c r="B172" s="3" t="s">
        <v>89</v>
      </c>
      <c r="C172" s="145"/>
      <c r="D172" s="164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hidden="1" thickBot="1">
      <c r="A173" s="11" t="str">
        <f t="shared" si="10"/>
        <v>O030563 62</v>
      </c>
      <c r="B173" s="3" t="s">
        <v>89</v>
      </c>
      <c r="C173" s="143">
        <v>62</v>
      </c>
      <c r="D173" s="163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hidden="1" thickBot="1">
      <c r="A174" s="11" t="str">
        <f t="shared" si="10"/>
        <v>O030563 62</v>
      </c>
      <c r="B174" s="3" t="s">
        <v>89</v>
      </c>
      <c r="C174" s="145"/>
      <c r="D174" s="164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hidden="1" thickBot="1">
      <c r="A175" s="11" t="str">
        <f t="shared" si="10"/>
        <v>O030563 63</v>
      </c>
      <c r="B175" s="3" t="s">
        <v>89</v>
      </c>
      <c r="C175" s="143">
        <v>63</v>
      </c>
      <c r="D175" s="163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hidden="1" thickBot="1">
      <c r="A176" s="11" t="str">
        <f t="shared" si="10"/>
        <v>O030563 63</v>
      </c>
      <c r="B176" s="3" t="s">
        <v>89</v>
      </c>
      <c r="C176" s="145"/>
      <c r="D176" s="164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hidden="1" thickBot="1">
      <c r="A177" s="11" t="str">
        <f t="shared" si="10"/>
        <v>O030563 64</v>
      </c>
      <c r="B177" s="3" t="s">
        <v>89</v>
      </c>
      <c r="C177" s="143">
        <v>64</v>
      </c>
      <c r="D177" s="163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hidden="1" thickBot="1">
      <c r="A178" s="11" t="str">
        <f t="shared" si="10"/>
        <v>O030563 64</v>
      </c>
      <c r="B178" s="3" t="s">
        <v>89</v>
      </c>
      <c r="C178" s="145"/>
      <c r="D178" s="164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hidden="1" thickBot="1">
      <c r="A179" s="11" t="str">
        <f t="shared" si="10"/>
        <v>O030563 65</v>
      </c>
      <c r="B179" s="3" t="s">
        <v>89</v>
      </c>
      <c r="C179" s="143">
        <v>65</v>
      </c>
      <c r="D179" s="163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hidden="1" thickBot="1">
      <c r="A180" s="11" t="str">
        <f t="shared" si="10"/>
        <v>O030563 65</v>
      </c>
      <c r="B180" s="3" t="s">
        <v>89</v>
      </c>
      <c r="C180" s="145"/>
      <c r="D180" s="164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hidden="1" thickBot="1">
      <c r="A181" s="11" t="str">
        <f t="shared" si="10"/>
        <v>O030563 66</v>
      </c>
      <c r="B181" s="3" t="s">
        <v>89</v>
      </c>
      <c r="C181" s="143">
        <v>66</v>
      </c>
      <c r="D181" s="163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hidden="1" thickBot="1">
      <c r="A182" s="11" t="str">
        <f t="shared" si="10"/>
        <v>O030563 66</v>
      </c>
      <c r="B182" s="3" t="s">
        <v>89</v>
      </c>
      <c r="C182" s="145"/>
      <c r="D182" s="164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hidden="1" thickBot="1">
      <c r="A183" s="11" t="str">
        <f t="shared" si="10"/>
        <v>O030563 67</v>
      </c>
      <c r="B183" s="3" t="s">
        <v>89</v>
      </c>
      <c r="C183" s="143">
        <v>67</v>
      </c>
      <c r="D183" s="163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hidden="1" thickBot="1">
      <c r="A184" s="11" t="str">
        <f t="shared" si="10"/>
        <v>O030563 67</v>
      </c>
      <c r="B184" s="3" t="s">
        <v>89</v>
      </c>
      <c r="C184" s="145"/>
      <c r="D184" s="164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hidden="1" thickBot="1">
      <c r="A185" s="11" t="str">
        <f t="shared" si="10"/>
        <v>O030563 68</v>
      </c>
      <c r="B185" s="3" t="s">
        <v>89</v>
      </c>
      <c r="C185" s="143">
        <v>68</v>
      </c>
      <c r="D185" s="163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hidden="1" thickBot="1">
      <c r="A186" s="11" t="str">
        <f t="shared" si="10"/>
        <v>O030563 68</v>
      </c>
      <c r="B186" s="3" t="s">
        <v>89</v>
      </c>
      <c r="C186" s="145"/>
      <c r="D186" s="164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hidden="1" thickBot="1">
      <c r="A187" s="11" t="str">
        <f t="shared" si="10"/>
        <v>O030563 69</v>
      </c>
      <c r="B187" s="3" t="s">
        <v>89</v>
      </c>
      <c r="C187" s="143">
        <v>69</v>
      </c>
      <c r="D187" s="163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hidden="1" thickBot="1">
      <c r="A188" s="11" t="str">
        <f t="shared" si="10"/>
        <v>O030563 69</v>
      </c>
      <c r="B188" s="3" t="s">
        <v>89</v>
      </c>
      <c r="C188" s="145"/>
      <c r="D188" s="164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hidden="1" thickBot="1">
      <c r="A189" s="11" t="str">
        <f t="shared" si="10"/>
        <v>O030563 70</v>
      </c>
      <c r="B189" s="3" t="s">
        <v>89</v>
      </c>
      <c r="C189" s="143">
        <v>70</v>
      </c>
      <c r="D189" s="163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hidden="1" thickBot="1">
      <c r="A190" s="11" t="str">
        <f t="shared" si="10"/>
        <v>O030563 70</v>
      </c>
      <c r="B190" s="3" t="s">
        <v>89</v>
      </c>
      <c r="C190" s="145"/>
      <c r="D190" s="164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hidden="1" thickBot="1">
      <c r="A191" s="11" t="str">
        <f t="shared" si="10"/>
        <v>O030563 71</v>
      </c>
      <c r="B191" s="3" t="s">
        <v>89</v>
      </c>
      <c r="C191" s="143">
        <v>71</v>
      </c>
      <c r="D191" s="163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hidden="1" thickBot="1">
      <c r="A192" s="11" t="str">
        <f t="shared" si="10"/>
        <v>O030563 71</v>
      </c>
      <c r="B192" s="3" t="s">
        <v>89</v>
      </c>
      <c r="C192" s="145"/>
      <c r="D192" s="164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hidden="1" thickBot="1">
      <c r="A193" s="11" t="str">
        <f t="shared" si="10"/>
        <v>O030563 72</v>
      </c>
      <c r="B193" s="3" t="s">
        <v>89</v>
      </c>
      <c r="C193" s="143">
        <v>72</v>
      </c>
      <c r="D193" s="163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hidden="1" thickBot="1">
      <c r="A194" s="11" t="str">
        <f t="shared" si="10"/>
        <v>O030563 72</v>
      </c>
      <c r="B194" s="3" t="s">
        <v>89</v>
      </c>
      <c r="C194" s="145"/>
      <c r="D194" s="164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hidden="1" thickBot="1">
      <c r="A195" s="11" t="str">
        <f t="shared" si="10"/>
        <v>O030563 73</v>
      </c>
      <c r="B195" s="3" t="s">
        <v>89</v>
      </c>
      <c r="C195" s="143">
        <v>73</v>
      </c>
      <c r="D195" s="163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hidden="1" thickBot="1">
      <c r="A196" s="11" t="str">
        <f t="shared" si="10"/>
        <v>O030563 73</v>
      </c>
      <c r="B196" s="3" t="s">
        <v>89</v>
      </c>
      <c r="C196" s="145"/>
      <c r="D196" s="164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hidden="1" thickBot="1">
      <c r="A197" s="11" t="str">
        <f t="shared" si="10"/>
        <v>O030563 74</v>
      </c>
      <c r="B197" s="3" t="s">
        <v>89</v>
      </c>
      <c r="C197" s="143">
        <v>74</v>
      </c>
      <c r="D197" s="163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hidden="1" thickBot="1">
      <c r="A198" s="11" t="str">
        <f t="shared" si="10"/>
        <v>O030563 74</v>
      </c>
      <c r="B198" s="3" t="s">
        <v>89</v>
      </c>
      <c r="C198" s="145"/>
      <c r="D198" s="164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hidden="1" thickBot="1">
      <c r="A199" s="11" t="str">
        <f t="shared" si="10"/>
        <v>O030563 75</v>
      </c>
      <c r="B199" s="3" t="s">
        <v>89</v>
      </c>
      <c r="C199" s="143">
        <v>75</v>
      </c>
      <c r="D199" s="163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hidden="1" thickBot="1">
      <c r="A200" s="11" t="str">
        <f t="shared" si="10"/>
        <v>O030563 75</v>
      </c>
      <c r="B200" s="3" t="s">
        <v>89</v>
      </c>
      <c r="C200" s="145"/>
      <c r="D200" s="164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hidden="1" thickBot="1">
      <c r="A201" s="11" t="str">
        <f t="shared" si="10"/>
        <v>O030563 76</v>
      </c>
      <c r="B201" s="3" t="s">
        <v>89</v>
      </c>
      <c r="C201" s="143">
        <v>76</v>
      </c>
      <c r="D201" s="163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hidden="1" thickBot="1">
      <c r="A202" s="11" t="str">
        <f t="shared" si="10"/>
        <v>O030563 76</v>
      </c>
      <c r="B202" s="3" t="s">
        <v>89</v>
      </c>
      <c r="C202" s="145"/>
      <c r="D202" s="164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hidden="1" thickBot="1">
      <c r="A203" s="11" t="str">
        <f t="shared" si="10"/>
        <v>O030563 77</v>
      </c>
      <c r="B203" s="3" t="s">
        <v>89</v>
      </c>
      <c r="C203" s="143">
        <v>77</v>
      </c>
      <c r="D203" s="163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hidden="1" thickBot="1">
      <c r="A204" s="11" t="str">
        <f t="shared" si="10"/>
        <v>O030563 77</v>
      </c>
      <c r="B204" s="3" t="s">
        <v>89</v>
      </c>
      <c r="C204" s="145"/>
      <c r="D204" s="164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hidden="1" thickBot="1">
      <c r="A205" s="11" t="str">
        <f t="shared" si="10"/>
        <v>O030563 78</v>
      </c>
      <c r="B205" s="3" t="s">
        <v>89</v>
      </c>
      <c r="C205" s="143">
        <v>78</v>
      </c>
      <c r="D205" s="163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hidden="1" thickBot="1">
      <c r="A206" s="11" t="str">
        <f t="shared" si="10"/>
        <v>O030563 78</v>
      </c>
      <c r="B206" s="3" t="s">
        <v>89</v>
      </c>
      <c r="C206" s="145"/>
      <c r="D206" s="164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hidden="1" thickBot="1">
      <c r="A207" s="11" t="str">
        <f t="shared" si="10"/>
        <v>O030563 79</v>
      </c>
      <c r="B207" s="3" t="s">
        <v>89</v>
      </c>
      <c r="C207" s="143">
        <v>79</v>
      </c>
      <c r="D207" s="163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hidden="1" thickBot="1">
      <c r="A208" s="11" t="str">
        <f t="shared" si="10"/>
        <v>O030563 79</v>
      </c>
      <c r="B208" s="3" t="s">
        <v>89</v>
      </c>
      <c r="C208" s="145"/>
      <c r="D208" s="164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hidden="1" thickBot="1">
      <c r="A209" s="11" t="str">
        <f t="shared" si="10"/>
        <v>O030563 80</v>
      </c>
      <c r="B209" s="3" t="s">
        <v>89</v>
      </c>
      <c r="C209" s="143">
        <v>80</v>
      </c>
      <c r="D209" s="163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hidden="1" thickBot="1">
      <c r="A210" s="11" t="str">
        <f t="shared" si="10"/>
        <v>O030563 80</v>
      </c>
      <c r="B210" s="3" t="s">
        <v>89</v>
      </c>
      <c r="C210" s="145"/>
      <c r="D210" s="164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hidden="1" thickBot="1">
      <c r="A211" s="11" t="str">
        <f t="shared" si="10"/>
        <v>O030563 81</v>
      </c>
      <c r="B211" s="3" t="s">
        <v>89</v>
      </c>
      <c r="C211" s="143">
        <v>81</v>
      </c>
      <c r="D211" s="163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hidden="1" thickBot="1">
      <c r="A212" s="11" t="str">
        <f t="shared" si="10"/>
        <v>O030563 81</v>
      </c>
      <c r="B212" s="3" t="s">
        <v>89</v>
      </c>
      <c r="C212" s="145"/>
      <c r="D212" s="164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hidden="1" thickBot="1">
      <c r="A213" s="11" t="str">
        <f t="shared" si="10"/>
        <v>O030563 82</v>
      </c>
      <c r="B213" s="3" t="s">
        <v>89</v>
      </c>
      <c r="C213" s="143">
        <v>82</v>
      </c>
      <c r="D213" s="163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hidden="1" thickBot="1">
      <c r="A214" s="11" t="str">
        <f t="shared" si="10"/>
        <v>O030563 82</v>
      </c>
      <c r="B214" s="3" t="s">
        <v>89</v>
      </c>
      <c r="C214" s="145"/>
      <c r="D214" s="164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hidden="1" thickBot="1">
      <c r="A215" s="11" t="str">
        <f t="shared" si="10"/>
        <v>O030563 83</v>
      </c>
      <c r="B215" s="3" t="s">
        <v>89</v>
      </c>
      <c r="C215" s="143">
        <v>83</v>
      </c>
      <c r="D215" s="163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hidden="1" thickBot="1">
      <c r="A216" s="11" t="str">
        <f t="shared" si="10"/>
        <v>O030563 83</v>
      </c>
      <c r="B216" s="3" t="s">
        <v>89</v>
      </c>
      <c r="C216" s="145"/>
      <c r="D216" s="164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hidden="1" thickBot="1">
      <c r="A217" s="11" t="str">
        <f t="shared" si="10"/>
        <v>O030563 84</v>
      </c>
      <c r="B217" s="3" t="s">
        <v>89</v>
      </c>
      <c r="C217" s="143">
        <v>84</v>
      </c>
      <c r="D217" s="163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hidden="1" thickBot="1">
      <c r="A218" s="11" t="str">
        <f t="shared" si="10"/>
        <v>O030563 84</v>
      </c>
      <c r="B218" s="3" t="s">
        <v>89</v>
      </c>
      <c r="C218" s="145"/>
      <c r="D218" s="164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hidden="1" thickBot="1">
      <c r="A219" s="11" t="str">
        <f t="shared" si="10"/>
        <v>O030563 85</v>
      </c>
      <c r="B219" s="3" t="s">
        <v>89</v>
      </c>
      <c r="C219" s="143">
        <v>85</v>
      </c>
      <c r="D219" s="163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hidden="1" thickBot="1">
      <c r="A220" s="11" t="str">
        <f t="shared" si="10"/>
        <v>O030563 85</v>
      </c>
      <c r="B220" s="3" t="s">
        <v>89</v>
      </c>
      <c r="C220" s="145"/>
      <c r="D220" s="164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hidden="1" thickBot="1">
      <c r="A221" s="11" t="str">
        <f t="shared" si="10"/>
        <v>O030563 86</v>
      </c>
      <c r="B221" s="3" t="s">
        <v>89</v>
      </c>
      <c r="C221" s="143">
        <v>86</v>
      </c>
      <c r="D221" s="163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hidden="1" thickBot="1">
      <c r="A222" s="11" t="str">
        <f t="shared" si="10"/>
        <v>O030563 86</v>
      </c>
      <c r="B222" s="3" t="s">
        <v>89</v>
      </c>
      <c r="C222" s="145"/>
      <c r="D222" s="164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hidden="1" thickBot="1">
      <c r="A223" s="11" t="str">
        <f t="shared" si="10"/>
        <v>O030563 87</v>
      </c>
      <c r="B223" s="3" t="s">
        <v>89</v>
      </c>
      <c r="C223" s="143">
        <v>87</v>
      </c>
      <c r="D223" s="163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hidden="1" thickBot="1">
      <c r="A224" s="11" t="str">
        <f t="shared" si="10"/>
        <v>O030563 87</v>
      </c>
      <c r="B224" s="3" t="s">
        <v>89</v>
      </c>
      <c r="C224" s="145"/>
      <c r="D224" s="164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hidden="1" thickBot="1">
      <c r="A225" s="11" t="str">
        <f t="shared" si="10"/>
        <v>O030563 88</v>
      </c>
      <c r="B225" s="3" t="s">
        <v>89</v>
      </c>
      <c r="C225" s="143">
        <v>88</v>
      </c>
      <c r="D225" s="163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hidden="1" thickBot="1">
      <c r="A226" s="11" t="str">
        <f t="shared" si="10"/>
        <v>O030563 88</v>
      </c>
      <c r="B226" s="3" t="s">
        <v>89</v>
      </c>
      <c r="C226" s="145"/>
      <c r="D226" s="164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hidden="1" thickBot="1">
      <c r="A227" s="11" t="str">
        <f t="shared" si="10"/>
        <v>O030563 89</v>
      </c>
      <c r="B227" s="3" t="s">
        <v>89</v>
      </c>
      <c r="C227" s="143">
        <v>89</v>
      </c>
      <c r="D227" s="163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hidden="1" thickBot="1">
      <c r="A228" s="11" t="str">
        <f t="shared" si="10"/>
        <v>O030563 89</v>
      </c>
      <c r="B228" s="3" t="s">
        <v>89</v>
      </c>
      <c r="C228" s="145"/>
      <c r="D228" s="164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hidden="1" thickBot="1">
      <c r="A229" s="11" t="str">
        <f t="shared" si="10"/>
        <v>O030563 90</v>
      </c>
      <c r="B229" s="3" t="s">
        <v>89</v>
      </c>
      <c r="C229" s="143">
        <v>90</v>
      </c>
      <c r="D229" s="163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hidden="1" thickBot="1">
      <c r="A230" s="11" t="str">
        <f t="shared" si="10"/>
        <v>O030563 90</v>
      </c>
      <c r="B230" s="3" t="s">
        <v>89</v>
      </c>
      <c r="C230" s="145"/>
      <c r="D230" s="164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hidden="1" thickBot="1">
      <c r="A231" s="11" t="str">
        <f t="shared" si="10"/>
        <v>O030563 91</v>
      </c>
      <c r="B231" s="3" t="s">
        <v>89</v>
      </c>
      <c r="C231" s="143">
        <v>91</v>
      </c>
      <c r="D231" s="163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hidden="1" thickBot="1">
      <c r="A232" s="11" t="str">
        <f t="shared" si="10"/>
        <v>O030563 91</v>
      </c>
      <c r="B232" s="3" t="s">
        <v>89</v>
      </c>
      <c r="C232" s="145"/>
      <c r="D232" s="164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hidden="1" thickBot="1">
      <c r="A233" s="11" t="str">
        <f t="shared" si="10"/>
        <v>O030563 92</v>
      </c>
      <c r="B233" s="3" t="s">
        <v>89</v>
      </c>
      <c r="C233" s="143">
        <v>92</v>
      </c>
      <c r="D233" s="163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hidden="1" thickBot="1">
      <c r="A234" s="11" t="str">
        <f t="shared" ref="A234:A297" si="13">B234&amp;" "&amp;IF(C234="",C233,C234)</f>
        <v>O030563 92</v>
      </c>
      <c r="B234" s="3" t="s">
        <v>89</v>
      </c>
      <c r="C234" s="145"/>
      <c r="D234" s="164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hidden="1" thickBot="1">
      <c r="A235" s="11" t="str">
        <f t="shared" si="13"/>
        <v>O030563 93</v>
      </c>
      <c r="B235" s="3" t="s">
        <v>89</v>
      </c>
      <c r="C235" s="143">
        <v>93</v>
      </c>
      <c r="D235" s="163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hidden="1" thickBot="1">
      <c r="A236" s="11" t="str">
        <f t="shared" si="13"/>
        <v>O030563 93</v>
      </c>
      <c r="B236" s="3" t="s">
        <v>89</v>
      </c>
      <c r="C236" s="145"/>
      <c r="D236" s="164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hidden="1" thickBot="1">
      <c r="A237" s="11" t="str">
        <f t="shared" si="13"/>
        <v>O030563 94</v>
      </c>
      <c r="B237" s="3" t="s">
        <v>89</v>
      </c>
      <c r="C237" s="143">
        <v>94</v>
      </c>
      <c r="D237" s="163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hidden="1" thickBot="1">
      <c r="A238" s="11" t="str">
        <f t="shared" si="13"/>
        <v>O030563 94</v>
      </c>
      <c r="B238" s="3" t="s">
        <v>89</v>
      </c>
      <c r="C238" s="145"/>
      <c r="D238" s="164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hidden="1" thickBot="1">
      <c r="A239" s="11" t="str">
        <f t="shared" si="13"/>
        <v>O030563 95</v>
      </c>
      <c r="B239" s="3" t="s">
        <v>89</v>
      </c>
      <c r="C239" s="143">
        <v>95</v>
      </c>
      <c r="D239" s="163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hidden="1" thickBot="1">
      <c r="A240" s="11" t="str">
        <f t="shared" si="13"/>
        <v>O030563 95</v>
      </c>
      <c r="B240" s="3" t="s">
        <v>89</v>
      </c>
      <c r="C240" s="145"/>
      <c r="D240" s="164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hidden="1" thickBot="1">
      <c r="A241" s="11" t="str">
        <f t="shared" si="13"/>
        <v>O030563 96</v>
      </c>
      <c r="B241" s="3" t="s">
        <v>89</v>
      </c>
      <c r="C241" s="143">
        <v>96</v>
      </c>
      <c r="D241" s="163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hidden="1" thickBot="1">
      <c r="A242" s="11" t="str">
        <f t="shared" si="13"/>
        <v>O030563 96</v>
      </c>
      <c r="B242" s="3" t="s">
        <v>89</v>
      </c>
      <c r="C242" s="145"/>
      <c r="D242" s="164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hidden="1" thickBot="1">
      <c r="A243" s="11" t="str">
        <f t="shared" si="13"/>
        <v>O030563 97</v>
      </c>
      <c r="B243" s="3" t="s">
        <v>89</v>
      </c>
      <c r="C243" s="143">
        <v>97</v>
      </c>
      <c r="D243" s="163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hidden="1" thickBot="1">
      <c r="A244" s="11" t="str">
        <f t="shared" si="13"/>
        <v>O030563 97</v>
      </c>
      <c r="B244" s="3" t="s">
        <v>89</v>
      </c>
      <c r="C244" s="145"/>
      <c r="D244" s="164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hidden="1" customHeight="1" thickBot="1">
      <c r="A245" s="11" t="str">
        <f t="shared" si="13"/>
        <v>O030563 98</v>
      </c>
      <c r="B245" s="3" t="s">
        <v>89</v>
      </c>
      <c r="C245" s="143">
        <v>98</v>
      </c>
      <c r="D245" s="163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hidden="1" customHeight="1" thickBot="1">
      <c r="A246" s="11" t="str">
        <f t="shared" si="13"/>
        <v>O030563 98</v>
      </c>
      <c r="B246" s="3" t="s">
        <v>89</v>
      </c>
      <c r="C246" s="145"/>
      <c r="D246" s="164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hidden="1" customHeight="1" thickBot="1">
      <c r="A247" s="11" t="str">
        <f t="shared" si="13"/>
        <v>O030563 99</v>
      </c>
      <c r="B247" s="3" t="s">
        <v>89</v>
      </c>
      <c r="C247" s="143">
        <v>99</v>
      </c>
      <c r="D247" s="163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hidden="1" customHeight="1" thickBot="1">
      <c r="A248" s="11" t="str">
        <f t="shared" si="13"/>
        <v>O030563 99</v>
      </c>
      <c r="B248" s="3" t="s">
        <v>89</v>
      </c>
      <c r="C248" s="145"/>
      <c r="D248" s="164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hidden="1" customHeight="1" thickBot="1">
      <c r="A249" s="11" t="str">
        <f t="shared" si="13"/>
        <v>O030563 100</v>
      </c>
      <c r="B249" s="3" t="s">
        <v>89</v>
      </c>
      <c r="C249" s="143">
        <v>100</v>
      </c>
      <c r="D249" s="163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hidden="1" customHeight="1" thickBot="1">
      <c r="A250" s="11" t="str">
        <f t="shared" si="13"/>
        <v>O030563 100</v>
      </c>
      <c r="B250" s="3" t="s">
        <v>89</v>
      </c>
      <c r="C250" s="145"/>
      <c r="D250" s="164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hidden="1" customHeight="1" thickBot="1">
      <c r="A251" s="11" t="str">
        <f t="shared" si="13"/>
        <v>O030563 101</v>
      </c>
      <c r="B251" s="3" t="s">
        <v>89</v>
      </c>
      <c r="C251" s="143">
        <v>101</v>
      </c>
      <c r="D251" s="163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hidden="1" customHeight="1" thickBot="1">
      <c r="A252" s="11" t="str">
        <f t="shared" si="13"/>
        <v>O030563 101</v>
      </c>
      <c r="B252" s="3" t="s">
        <v>89</v>
      </c>
      <c r="C252" s="145"/>
      <c r="D252" s="164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hidden="1" customHeight="1" thickBot="1">
      <c r="A253" s="11" t="str">
        <f t="shared" si="13"/>
        <v>O030563 102</v>
      </c>
      <c r="B253" s="3" t="s">
        <v>89</v>
      </c>
      <c r="C253" s="143">
        <v>102</v>
      </c>
      <c r="D253" s="163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hidden="1" customHeight="1" thickBot="1">
      <c r="A254" s="11" t="str">
        <f t="shared" si="13"/>
        <v>O030563 102</v>
      </c>
      <c r="B254" s="3" t="s">
        <v>89</v>
      </c>
      <c r="C254" s="145"/>
      <c r="D254" s="164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hidden="1" customHeight="1" thickBot="1">
      <c r="A255" s="11" t="str">
        <f t="shared" si="13"/>
        <v>O030563 103</v>
      </c>
      <c r="B255" s="3" t="s">
        <v>89</v>
      </c>
      <c r="C255" s="143">
        <v>103</v>
      </c>
      <c r="D255" s="163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hidden="1" customHeight="1" thickBot="1">
      <c r="A256" s="11" t="str">
        <f t="shared" si="13"/>
        <v>O030563 103</v>
      </c>
      <c r="B256" s="3" t="s">
        <v>89</v>
      </c>
      <c r="C256" s="145"/>
      <c r="D256" s="164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hidden="1" customHeight="1" thickBot="1">
      <c r="A257" s="11" t="str">
        <f t="shared" si="13"/>
        <v>O030563 104</v>
      </c>
      <c r="B257" s="3" t="s">
        <v>89</v>
      </c>
      <c r="C257" s="143">
        <v>104</v>
      </c>
      <c r="D257" s="163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hidden="1" customHeight="1" thickBot="1">
      <c r="A258" s="11" t="str">
        <f t="shared" si="13"/>
        <v>O030563 104</v>
      </c>
      <c r="B258" s="3" t="s">
        <v>89</v>
      </c>
      <c r="C258" s="145"/>
      <c r="D258" s="164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hidden="1" customHeight="1" thickBot="1">
      <c r="A259" s="11" t="str">
        <f t="shared" si="13"/>
        <v>O030563 105</v>
      </c>
      <c r="B259" s="3" t="s">
        <v>89</v>
      </c>
      <c r="C259" s="143">
        <v>105</v>
      </c>
      <c r="D259" s="163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hidden="1" customHeight="1" thickBot="1">
      <c r="A260" s="11" t="str">
        <f t="shared" si="13"/>
        <v>O030563 105</v>
      </c>
      <c r="B260" s="3" t="s">
        <v>89</v>
      </c>
      <c r="C260" s="145"/>
      <c r="D260" s="164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hidden="1" customHeight="1" thickBot="1">
      <c r="A261" s="11" t="str">
        <f t="shared" si="13"/>
        <v>O030563 106</v>
      </c>
      <c r="B261" s="3" t="s">
        <v>89</v>
      </c>
      <c r="C261" s="143">
        <v>106</v>
      </c>
      <c r="D261" s="163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hidden="1" customHeight="1" thickBot="1">
      <c r="A262" s="11" t="str">
        <f t="shared" si="13"/>
        <v>O030563 106</v>
      </c>
      <c r="B262" s="3" t="s">
        <v>89</v>
      </c>
      <c r="C262" s="145"/>
      <c r="D262" s="164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hidden="1" customHeight="1" thickBot="1">
      <c r="A263" s="11" t="str">
        <f t="shared" si="13"/>
        <v>O030563 107</v>
      </c>
      <c r="B263" s="3" t="s">
        <v>89</v>
      </c>
      <c r="C263" s="143">
        <v>107</v>
      </c>
      <c r="D263" s="163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hidden="1" customHeight="1" thickBot="1">
      <c r="A264" s="11" t="str">
        <f t="shared" si="13"/>
        <v>O030563 107</v>
      </c>
      <c r="B264" s="3" t="s">
        <v>89</v>
      </c>
      <c r="C264" s="145"/>
      <c r="D264" s="164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hidden="1" customHeight="1" thickBot="1">
      <c r="A265" s="11" t="str">
        <f t="shared" si="13"/>
        <v>O030563 108</v>
      </c>
      <c r="B265" s="3" t="s">
        <v>89</v>
      </c>
      <c r="C265" s="143">
        <v>108</v>
      </c>
      <c r="D265" s="163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hidden="1" customHeight="1" thickBot="1">
      <c r="A266" s="11" t="str">
        <f t="shared" si="13"/>
        <v>O030563 108</v>
      </c>
      <c r="B266" s="3" t="s">
        <v>89</v>
      </c>
      <c r="C266" s="145"/>
      <c r="D266" s="164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hidden="1" customHeight="1" thickBot="1">
      <c r="A267" s="11" t="str">
        <f t="shared" si="13"/>
        <v>O030563 109</v>
      </c>
      <c r="B267" s="3" t="s">
        <v>89</v>
      </c>
      <c r="C267" s="143">
        <v>109</v>
      </c>
      <c r="D267" s="163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hidden="1" customHeight="1" thickBot="1">
      <c r="A268" s="11" t="str">
        <f t="shared" si="13"/>
        <v>O030563 109</v>
      </c>
      <c r="B268" s="3" t="s">
        <v>89</v>
      </c>
      <c r="C268" s="145"/>
      <c r="D268" s="164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hidden="1" customHeight="1" thickBot="1">
      <c r="A269" s="11" t="str">
        <f t="shared" si="13"/>
        <v>O030563 110</v>
      </c>
      <c r="B269" s="3" t="s">
        <v>89</v>
      </c>
      <c r="C269" s="143">
        <v>110</v>
      </c>
      <c r="D269" s="163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hidden="1" customHeight="1" thickBot="1">
      <c r="A270" s="11" t="str">
        <f t="shared" si="13"/>
        <v>O030563 110</v>
      </c>
      <c r="B270" s="3" t="s">
        <v>89</v>
      </c>
      <c r="C270" s="145"/>
      <c r="D270" s="164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hidden="1" customHeight="1" thickBot="1">
      <c r="A271" s="11" t="str">
        <f t="shared" si="13"/>
        <v>O030563 111</v>
      </c>
      <c r="B271" s="3" t="s">
        <v>89</v>
      </c>
      <c r="C271" s="143">
        <v>111</v>
      </c>
      <c r="D271" s="163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hidden="1" customHeight="1" thickBot="1">
      <c r="A272" s="11" t="str">
        <f t="shared" si="13"/>
        <v>O030563 111</v>
      </c>
      <c r="B272" s="3" t="s">
        <v>89</v>
      </c>
      <c r="C272" s="145"/>
      <c r="D272" s="164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hidden="1" customHeight="1" thickBot="1">
      <c r="A273" s="11" t="str">
        <f t="shared" si="13"/>
        <v>O030563 112</v>
      </c>
      <c r="B273" s="3" t="s">
        <v>89</v>
      </c>
      <c r="C273" s="143">
        <v>112</v>
      </c>
      <c r="D273" s="163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hidden="1" customHeight="1" thickBot="1">
      <c r="A274" s="11" t="str">
        <f t="shared" si="13"/>
        <v>O030563 112</v>
      </c>
      <c r="B274" s="3" t="s">
        <v>89</v>
      </c>
      <c r="C274" s="145"/>
      <c r="D274" s="164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hidden="1" customHeight="1" thickBot="1">
      <c r="A275" s="11" t="str">
        <f t="shared" si="13"/>
        <v>O030563 113</v>
      </c>
      <c r="B275" s="3" t="s">
        <v>89</v>
      </c>
      <c r="C275" s="143">
        <v>113</v>
      </c>
      <c r="D275" s="163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hidden="1" customHeight="1" thickBot="1">
      <c r="A276" s="11" t="str">
        <f t="shared" si="13"/>
        <v>O030563 113</v>
      </c>
      <c r="B276" s="3" t="s">
        <v>89</v>
      </c>
      <c r="C276" s="145"/>
      <c r="D276" s="164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hidden="1" customHeight="1" thickBot="1">
      <c r="A277" s="11" t="str">
        <f t="shared" si="13"/>
        <v>O030563 114</v>
      </c>
      <c r="B277" s="3" t="s">
        <v>89</v>
      </c>
      <c r="C277" s="143">
        <v>114</v>
      </c>
      <c r="D277" s="163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hidden="1" customHeight="1" thickBot="1">
      <c r="A278" s="11" t="str">
        <f t="shared" si="13"/>
        <v>O030563 114</v>
      </c>
      <c r="B278" s="3" t="s">
        <v>89</v>
      </c>
      <c r="C278" s="145"/>
      <c r="D278" s="164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hidden="1" customHeight="1" thickBot="1">
      <c r="A279" s="11" t="str">
        <f t="shared" si="13"/>
        <v>O030563 115</v>
      </c>
      <c r="B279" s="3" t="s">
        <v>89</v>
      </c>
      <c r="C279" s="143">
        <v>115</v>
      </c>
      <c r="D279" s="163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hidden="1" customHeight="1" thickBot="1">
      <c r="A280" s="11" t="str">
        <f t="shared" si="13"/>
        <v>O030563 115</v>
      </c>
      <c r="B280" s="3" t="s">
        <v>89</v>
      </c>
      <c r="C280" s="145"/>
      <c r="D280" s="164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hidden="1" customHeight="1" thickBot="1">
      <c r="A281" s="11" t="str">
        <f t="shared" si="13"/>
        <v>O030563 116</v>
      </c>
      <c r="B281" s="3" t="s">
        <v>89</v>
      </c>
      <c r="C281" s="143">
        <v>116</v>
      </c>
      <c r="D281" s="163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hidden="1" customHeight="1" thickBot="1">
      <c r="A282" s="11" t="str">
        <f t="shared" si="13"/>
        <v>O030563 116</v>
      </c>
      <c r="B282" s="3" t="s">
        <v>89</v>
      </c>
      <c r="C282" s="145"/>
      <c r="D282" s="164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hidden="1" customHeight="1" thickBot="1">
      <c r="A283" s="11" t="str">
        <f t="shared" si="13"/>
        <v>O030563 117</v>
      </c>
      <c r="B283" s="3" t="s">
        <v>89</v>
      </c>
      <c r="C283" s="143">
        <v>117</v>
      </c>
      <c r="D283" s="163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hidden="1" customHeight="1" thickBot="1">
      <c r="A284" s="11" t="str">
        <f t="shared" si="13"/>
        <v>O030563 117</v>
      </c>
      <c r="B284" s="3" t="s">
        <v>89</v>
      </c>
      <c r="C284" s="145"/>
      <c r="D284" s="164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hidden="1" customHeight="1" thickBot="1">
      <c r="A285" s="11" t="str">
        <f t="shared" si="13"/>
        <v>O030563 118</v>
      </c>
      <c r="B285" s="3" t="s">
        <v>89</v>
      </c>
      <c r="C285" s="143">
        <v>118</v>
      </c>
      <c r="D285" s="163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hidden="1" customHeight="1" thickBot="1">
      <c r="A286" s="11" t="str">
        <f t="shared" si="13"/>
        <v>O030563 118</v>
      </c>
      <c r="B286" s="3" t="s">
        <v>89</v>
      </c>
      <c r="C286" s="145"/>
      <c r="D286" s="164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hidden="1" customHeight="1" thickBot="1">
      <c r="A287" s="11" t="str">
        <f t="shared" si="13"/>
        <v>O030563 119</v>
      </c>
      <c r="B287" s="3" t="s">
        <v>89</v>
      </c>
      <c r="C287" s="143">
        <v>119</v>
      </c>
      <c r="D287" s="163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hidden="1" customHeight="1" thickBot="1">
      <c r="A288" s="11" t="str">
        <f t="shared" si="13"/>
        <v>O030563 119</v>
      </c>
      <c r="B288" s="3" t="s">
        <v>89</v>
      </c>
      <c r="C288" s="145"/>
      <c r="D288" s="164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hidden="1" customHeight="1" thickBot="1">
      <c r="A289" s="11" t="str">
        <f t="shared" si="13"/>
        <v>O030563 120</v>
      </c>
      <c r="B289" s="3" t="s">
        <v>89</v>
      </c>
      <c r="C289" s="143">
        <v>120</v>
      </c>
      <c r="D289" s="163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hidden="1" customHeight="1" thickBot="1">
      <c r="A290" s="11" t="str">
        <f t="shared" si="13"/>
        <v>O030563 120</v>
      </c>
      <c r="B290" s="3" t="s">
        <v>89</v>
      </c>
      <c r="C290" s="145"/>
      <c r="D290" s="164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hidden="1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hidden="1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hidden="1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hidden="1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hidden="1" customHeight="1" thickBot="1">
      <c r="A295" s="11" t="str">
        <f t="shared" si="13"/>
        <v>O809994 1</v>
      </c>
      <c r="B295" s="3" t="s">
        <v>127</v>
      </c>
      <c r="C295" s="155">
        <v>1</v>
      </c>
      <c r="D295" s="157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hidden="1" customHeight="1" thickBot="1">
      <c r="A296" s="11" t="str">
        <f t="shared" si="13"/>
        <v>O809994 1</v>
      </c>
      <c r="B296" s="3" t="s">
        <v>127</v>
      </c>
      <c r="C296" s="156"/>
      <c r="D296" s="158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hidden="1" customHeight="1" thickBot="1">
      <c r="A297" s="11" t="str">
        <f t="shared" si="13"/>
        <v>O809994 2</v>
      </c>
      <c r="B297" s="3" t="s">
        <v>127</v>
      </c>
      <c r="C297" s="155">
        <v>2</v>
      </c>
      <c r="D297" s="157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hidden="1" customHeight="1" thickBot="1">
      <c r="A298" s="11" t="str">
        <f t="shared" ref="A298:A361" si="16">B298&amp;" "&amp;IF(C298="",C297,C298)</f>
        <v>O809994 2</v>
      </c>
      <c r="B298" s="3" t="s">
        <v>127</v>
      </c>
      <c r="C298" s="156"/>
      <c r="D298" s="158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hidden="1" customHeight="1" thickBot="1">
      <c r="A299" s="11" t="str">
        <f t="shared" si="16"/>
        <v>O809994 3</v>
      </c>
      <c r="B299" s="3" t="s">
        <v>127</v>
      </c>
      <c r="C299" s="155">
        <v>3</v>
      </c>
      <c r="D299" s="157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hidden="1" customHeight="1" thickBot="1">
      <c r="A300" s="11" t="str">
        <f t="shared" si="16"/>
        <v>O809994 3</v>
      </c>
      <c r="B300" s="3" t="s">
        <v>127</v>
      </c>
      <c r="C300" s="156"/>
      <c r="D300" s="158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>
    <filterColumn colId="0">
      <filters>
        <filter val="O030524"/>
      </filters>
    </filterColumn>
  </autoFilter>
  <mergeCells count="291"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1:H1"/>
    <mergeCell ref="C5:C6"/>
    <mergeCell ref="D5:D6"/>
    <mergeCell ref="C7:C8"/>
    <mergeCell ref="D7:D8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1" sqref="D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44774</v>
      </c>
      <c r="C7" s="29">
        <f>SUMIF(SUSS!H:H,'Control de pagos'!K1,SUSS!I:I)</f>
        <v>12646.09792464963</v>
      </c>
      <c r="D7" s="29">
        <f>'Control de pagos'!K2</f>
        <v>0</v>
      </c>
      <c r="E7" s="43">
        <f>C7+D7</f>
        <v>12646.09792464963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2022-09-19T11:35:21Z</dcterms:modified>
</cp:coreProperties>
</file>