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<sst xmlns="http://schemas.openxmlformats.org/spreadsheetml/2006/main" count="251" uniqueCount="75">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</sst>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F7" sqref="F7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0.10977600594124722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>
        <v>35047.339999999997</v>
      </c>
      <c r="D6" s="35">
        <v>3715.2196284054057</v>
      </c>
      <c r="E6" s="7">
        <v>44926</v>
      </c>
      <c r="F6" s="5">
        <v>35047.339999999997</v>
      </c>
      <c r="G6" s="6"/>
      <c r="H6" s="73">
        <f t="shared" si="2"/>
        <v>44896</v>
      </c>
      <c r="I6" s="36">
        <f t="shared" si="3"/>
        <v>3715.2196284054057</v>
      </c>
      <c r="J6" s="37">
        <f t="shared" si="4"/>
        <v>0</v>
      </c>
      <c r="K6" s="3"/>
      <c r="L6" s="3"/>
      <c r="M6" s="3"/>
      <c r="N6" s="27"/>
      <c r="O6" s="12">
        <f t="shared" si="5"/>
        <v>0.10600575188888532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3715.2196284054057</v>
      </c>
    </row>
    <row r="7" spans="2:19" x14ac:dyDescent="0.25">
      <c r="B7" s="31">
        <v>44927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0</v>
      </c>
    </row>
    <row r="8" spans="2:19" x14ac:dyDescent="0.25">
      <c r="B8" s="31">
        <v>44958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0</v>
      </c>
    </row>
    <row r="9" spans="2:19" x14ac:dyDescent="0.25">
      <c r="B9" s="31">
        <v>44986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0</v>
      </c>
    </row>
    <row r="10" spans="2:19" x14ac:dyDescent="0.25">
      <c r="B10" s="31">
        <v>45017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0</v>
      </c>
    </row>
    <row r="11" spans="2:19" x14ac:dyDescent="0.25">
      <c r="B11" s="31">
        <v>45047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0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44896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2" sqref="A2:E8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44896</v>
      </c>
      <c r="C7" s="28">
        <f>SUMIF(SUSS!H:H,'Control de pagos'!K1,SUSS!I:I)</f>
        <v>3715.2196284054057</v>
      </c>
      <c r="D7" s="28">
        <f>'Control de pagos'!K2</f>
        <v>0</v>
      </c>
      <c r="E7" s="41">
        <f>C7+D7</f>
        <v>3715.2196284054057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2023-01-16T12:16:52Z</dcterms:modified>
</cp:coreProperties>
</file>