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23" i="1" l="1"/>
  <c r="C23" i="1"/>
  <c r="C17" i="1"/>
  <c r="D17" i="1"/>
  <c r="E22" i="1"/>
  <c r="E2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23" i="1" l="1"/>
  <c r="E17" i="1"/>
</calcChain>
</file>

<file path=xl/sharedStrings.xml><?xml version="1.0" encoding="utf-8"?>
<sst xmlns="http://schemas.openxmlformats.org/spreadsheetml/2006/main" count="44" uniqueCount="38">
  <si>
    <t>00000002</t>
  </si>
  <si>
    <t>ORTIZ, MARCELO DAMIAN</t>
  </si>
  <si>
    <t>00000006</t>
  </si>
  <si>
    <t>GRACIA, MATIAS GERMAN</t>
  </si>
  <si>
    <t>00000014</t>
  </si>
  <si>
    <t>FLORES, ROSANA MARIA</t>
  </si>
  <si>
    <t>00000015</t>
  </si>
  <si>
    <t>PAGANI, MARCELO ALEJANDRO</t>
  </si>
  <si>
    <t>00000016</t>
  </si>
  <si>
    <t>LOPEZ, HERNAN GERARDO</t>
  </si>
  <si>
    <t>00000017</t>
  </si>
  <si>
    <t>ORTIZ, ROMINA VANESA</t>
  </si>
  <si>
    <t>00000018</t>
  </si>
  <si>
    <t>PENA, PABLO LUIS</t>
  </si>
  <si>
    <t>00000020</t>
  </si>
  <si>
    <t>L'ABBATE MATIAS</t>
  </si>
  <si>
    <t>00000021</t>
  </si>
  <si>
    <t>L'ABBATE MARCOS</t>
  </si>
  <si>
    <t>00000022</t>
  </si>
  <si>
    <t>GARCIA, FERNANDO GABRIEL</t>
  </si>
  <si>
    <t>00000024</t>
  </si>
  <si>
    <t>ZABALETA, EZEQUIEL GUSTAVO</t>
  </si>
  <si>
    <t>00000025</t>
  </si>
  <si>
    <t>SOSTERCICH, PABLO LEANDRO</t>
  </si>
  <si>
    <t>00000026</t>
  </si>
  <si>
    <t>DE LA TORRE, JUAN MANUEL</t>
  </si>
  <si>
    <t>00000027</t>
  </si>
  <si>
    <t>DE SAN VICENTE, LUCAS CARLOS</t>
  </si>
  <si>
    <t>LEGAJO</t>
  </si>
  <si>
    <t>NOMBRE</t>
  </si>
  <si>
    <t>NETO PAGADO</t>
  </si>
  <si>
    <t>NUEVO NETO</t>
  </si>
  <si>
    <t>DIF A ABONAR</t>
  </si>
  <si>
    <t>BALROS</t>
  </si>
  <si>
    <t>L'ABBATE</t>
  </si>
  <si>
    <t>00000001</t>
  </si>
  <si>
    <t>SALGUERO, RICARDO NICOLAS</t>
  </si>
  <si>
    <t>ORTIZ, 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</si>
</sst>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43" fontId="2" fillId="2" borderId="1" xfId="1" applyFont="1" applyFill="1" applyBorder="1"/>
    <xf numFmtId="43" fontId="0" fillId="0" borderId="1" xfId="1" applyFont="1" applyBorder="1"/>
    <xf numFmtId="0" fontId="0" fillId="0" borderId="0" xfId="0" applyBorder="1"/>
    <xf numFmtId="43" fontId="2" fillId="0" borderId="1" xfId="1" applyFont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G10" sqref="G10"/>
    </sheetView>
  </sheetViews>
  <sheetFormatPr baseColWidth="10" defaultRowHeight="15" x14ac:dyDescent="0.25"/>
  <cols>
    <col min="2" max="2" width="30.5703125" customWidth="1"/>
    <col min="3" max="3" width="14.85546875" customWidth="1"/>
    <col min="4" max="4" width="13.140625" customWidth="1"/>
    <col min="5" max="5" width="15.42578125" customWidth="1"/>
  </cols>
  <sheetData>
    <row r="1" spans="1:5" x14ac:dyDescent="0.25">
      <c r="A1" s="7" t="s">
        <v>33</v>
      </c>
      <c r="B1" s="7"/>
      <c r="C1" s="7"/>
      <c r="D1" s="7"/>
      <c r="E1" s="7"/>
    </row>
    <row r="2" spans="1:5" x14ac:dyDescent="0.25">
      <c r="A2" s="8" t="s">
        <v>28</v>
      </c>
      <c r="B2" s="8" t="s">
        <v>29</v>
      </c>
      <c r="C2" s="8" t="s">
        <v>30</v>
      </c>
      <c r="D2" s="8" t="s">
        <v>31</v>
      </c>
      <c r="E2" s="2" t="s">
        <v>32</v>
      </c>
    </row>
    <row r="3" spans="1:5" x14ac:dyDescent="0.25">
      <c r="A3" s="1" t="s">
        <v>0</v>
      </c>
      <c r="B3" s="1" t="s">
        <v>1</v>
      </c>
      <c r="C3" s="4">
        <v>250562.97</v>
      </c>
      <c r="D3" s="4">
        <v>308557.68</v>
      </c>
      <c r="E3" s="3">
        <f>+D3-C3</f>
        <v>57994.709999999992</v>
      </c>
    </row>
    <row r="4" spans="1:5" x14ac:dyDescent="0.25">
      <c r="A4" s="1" t="s">
        <v>2</v>
      </c>
      <c r="B4" s="1" t="s">
        <v>3</v>
      </c>
      <c r="C4" s="4">
        <v>245388.62</v>
      </c>
      <c r="D4" s="4">
        <v>303291.75</v>
      </c>
      <c r="E4" s="3">
        <f t="shared" ref="E4:E16" si="0">+D4-C4</f>
        <v>57903.130000000005</v>
      </c>
    </row>
    <row r="5" spans="1:5" x14ac:dyDescent="0.25">
      <c r="A5" s="1" t="s">
        <v>4</v>
      </c>
      <c r="B5" s="1" t="s">
        <v>5</v>
      </c>
      <c r="C5" s="4">
        <v>248148.04</v>
      </c>
      <c r="D5" s="4">
        <v>306702.40999999997</v>
      </c>
      <c r="E5" s="3">
        <f t="shared" si="0"/>
        <v>58554.369999999966</v>
      </c>
    </row>
    <row r="6" spans="1:5" x14ac:dyDescent="0.25">
      <c r="A6" s="1" t="s">
        <v>6</v>
      </c>
      <c r="B6" s="1" t="s">
        <v>7</v>
      </c>
      <c r="C6" s="4">
        <v>243116.52</v>
      </c>
      <c r="D6" s="4">
        <v>300483.53000000003</v>
      </c>
      <c r="E6" s="3">
        <f t="shared" si="0"/>
        <v>57367.010000000038</v>
      </c>
    </row>
    <row r="7" spans="1:5" x14ac:dyDescent="0.25">
      <c r="A7" s="1" t="s">
        <v>8</v>
      </c>
      <c r="B7" s="1" t="s">
        <v>9</v>
      </c>
      <c r="C7" s="4">
        <v>239372.68</v>
      </c>
      <c r="D7" s="4">
        <v>294778.36</v>
      </c>
      <c r="E7" s="3">
        <f t="shared" si="0"/>
        <v>55405.679999999993</v>
      </c>
    </row>
    <row r="8" spans="1:5" x14ac:dyDescent="0.25">
      <c r="A8" s="1" t="s">
        <v>10</v>
      </c>
      <c r="B8" s="1" t="s">
        <v>11</v>
      </c>
      <c r="C8" s="4">
        <v>103959.53</v>
      </c>
      <c r="D8" s="4">
        <v>129847.81</v>
      </c>
      <c r="E8" s="3">
        <f t="shared" si="0"/>
        <v>25888.28</v>
      </c>
    </row>
    <row r="9" spans="1:5" x14ac:dyDescent="0.25">
      <c r="A9" s="1" t="s">
        <v>12</v>
      </c>
      <c r="B9" s="1" t="s">
        <v>13</v>
      </c>
      <c r="C9" s="4">
        <v>108186.37</v>
      </c>
      <c r="D9" s="4">
        <v>133479.42000000001</v>
      </c>
      <c r="E9" s="3">
        <f t="shared" si="0"/>
        <v>25293.050000000017</v>
      </c>
    </row>
    <row r="10" spans="1:5" x14ac:dyDescent="0.25">
      <c r="A10" s="1" t="s">
        <v>14</v>
      </c>
      <c r="B10" s="1" t="s">
        <v>15</v>
      </c>
      <c r="C10" s="4">
        <v>300000</v>
      </c>
      <c r="D10" s="4">
        <v>300000</v>
      </c>
      <c r="E10" s="3">
        <f t="shared" si="0"/>
        <v>0</v>
      </c>
    </row>
    <row r="11" spans="1:5" x14ac:dyDescent="0.25">
      <c r="A11" s="1" t="s">
        <v>16</v>
      </c>
      <c r="B11" s="1" t="s">
        <v>17</v>
      </c>
      <c r="C11" s="4">
        <v>300000</v>
      </c>
      <c r="D11" s="4">
        <v>300000</v>
      </c>
      <c r="E11" s="3">
        <f t="shared" si="0"/>
        <v>0</v>
      </c>
    </row>
    <row r="12" spans="1:5" x14ac:dyDescent="0.25">
      <c r="A12" s="1" t="s">
        <v>18</v>
      </c>
      <c r="B12" s="1" t="s">
        <v>19</v>
      </c>
      <c r="C12" s="4">
        <v>228182.36</v>
      </c>
      <c r="D12" s="4">
        <v>280999.02</v>
      </c>
      <c r="E12" s="3">
        <f t="shared" si="0"/>
        <v>52816.660000000033</v>
      </c>
    </row>
    <row r="13" spans="1:5" x14ac:dyDescent="0.25">
      <c r="A13" s="1" t="s">
        <v>20</v>
      </c>
      <c r="B13" s="1" t="s">
        <v>21</v>
      </c>
      <c r="C13" s="4">
        <v>231914.05</v>
      </c>
      <c r="D13" s="4">
        <v>286637.73</v>
      </c>
      <c r="E13" s="3">
        <f t="shared" si="0"/>
        <v>54723.679999999993</v>
      </c>
    </row>
    <row r="14" spans="1:5" x14ac:dyDescent="0.25">
      <c r="A14" s="1" t="s">
        <v>22</v>
      </c>
      <c r="B14" s="1" t="s">
        <v>23</v>
      </c>
      <c r="C14" s="4">
        <v>223806.24</v>
      </c>
      <c r="D14" s="4">
        <v>276616.74</v>
      </c>
      <c r="E14" s="3">
        <f t="shared" si="0"/>
        <v>52810.5</v>
      </c>
    </row>
    <row r="15" spans="1:5" x14ac:dyDescent="0.25">
      <c r="A15" s="1" t="s">
        <v>24</v>
      </c>
      <c r="B15" s="1" t="s">
        <v>25</v>
      </c>
      <c r="C15" s="4">
        <v>231814.05</v>
      </c>
      <c r="D15" s="4">
        <v>285470.98</v>
      </c>
      <c r="E15" s="3">
        <f t="shared" si="0"/>
        <v>53656.929999999993</v>
      </c>
    </row>
    <row r="16" spans="1:5" x14ac:dyDescent="0.25">
      <c r="A16" s="1" t="s">
        <v>26</v>
      </c>
      <c r="B16" s="1" t="s">
        <v>27</v>
      </c>
      <c r="C16" s="4">
        <v>227211.69</v>
      </c>
      <c r="D16" s="4">
        <v>280825.74</v>
      </c>
      <c r="E16" s="3">
        <f t="shared" si="0"/>
        <v>53614.049999999988</v>
      </c>
    </row>
    <row r="17" spans="1:5" x14ac:dyDescent="0.25">
      <c r="A17" s="5"/>
      <c r="B17" s="5"/>
      <c r="C17" s="6">
        <f t="shared" ref="C17:E17" si="1">SUM(C3:C16)</f>
        <v>3181663.1199999996</v>
      </c>
      <c r="D17" s="6">
        <f t="shared" si="1"/>
        <v>3787691.17</v>
      </c>
      <c r="E17" s="3">
        <f>SUM(E3:E16)</f>
        <v>606028.05000000005</v>
      </c>
    </row>
    <row r="19" spans="1:5" x14ac:dyDescent="0.25">
      <c r="A19" s="7" t="s">
        <v>34</v>
      </c>
      <c r="B19" s="7"/>
      <c r="C19" s="7"/>
      <c r="D19" s="7"/>
      <c r="E19" s="7"/>
    </row>
    <row r="20" spans="1:5" s="9" customFormat="1" x14ac:dyDescent="0.25">
      <c r="A20" s="8" t="s">
        <v>28</v>
      </c>
      <c r="B20" s="8" t="s">
        <v>29</v>
      </c>
      <c r="C20" s="8" t="s">
        <v>30</v>
      </c>
      <c r="D20" s="8" t="s">
        <v>31</v>
      </c>
      <c r="E20" s="2" t="s">
        <v>32</v>
      </c>
    </row>
    <row r="21" spans="1:5" x14ac:dyDescent="0.25">
      <c r="A21" s="1" t="s">
        <v>35</v>
      </c>
      <c r="B21" s="1" t="s">
        <v>36</v>
      </c>
      <c r="C21" s="4">
        <v>278770.7</v>
      </c>
      <c r="D21" s="4">
        <v>343291.61</v>
      </c>
      <c r="E21" s="3">
        <f t="shared" ref="E21:E22" si="2">+D21-C21</f>
        <v>64520.909999999974</v>
      </c>
    </row>
    <row r="22" spans="1:5" x14ac:dyDescent="0.25">
      <c r="A22" s="1" t="s">
        <v>2</v>
      </c>
      <c r="B22" s="1" t="s">
        <v>37</v>
      </c>
      <c r="C22" s="4">
        <v>248324.91</v>
      </c>
      <c r="D22" s="4">
        <v>305801.82</v>
      </c>
      <c r="E22" s="3">
        <f t="shared" si="2"/>
        <v>57476.91</v>
      </c>
    </row>
    <row r="23" spans="1:5" x14ac:dyDescent="0.25">
      <c r="C23" s="6">
        <f>SUM(C21:C22)</f>
        <v>527095.61</v>
      </c>
      <c r="D23" s="6">
        <f t="shared" ref="D23:E23" si="3">SUM(D21:D22)</f>
        <v>649093.42999999993</v>
      </c>
      <c r="E23" s="3">
        <f t="shared" si="3"/>
        <v>121997.81999999998</v>
      </c>
    </row>
  </sheetData>
  <mergeCells count="2">
    <mergeCell ref="A1:E1"/>
    <mergeCell ref="A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2023-11-03T15:40:09Z</dcterms:created>
  <dcterms:modified xsi:type="dcterms:W3CDTF">2023-11-03T15:58:31Z</dcterms:modified>
</cp:coreProperties>
</file>