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MES!$A$1:$G$48</definedName>
  </definedNames>
  <calcPr calcId="144525"/>
</workbook>
</file>

<file path=xl/calcChain.xml><?xml version="1.0" encoding="utf-8"?>
<calcChain xmlns="http://schemas.openxmlformats.org/spreadsheetml/2006/main">
  <c r="D48" i="1" l="1"/>
  <c r="E48" i="1"/>
  <c r="F48" i="1"/>
  <c r="C48" i="1"/>
  <c r="F47" i="1"/>
  <c r="F44" i="1" l="1"/>
  <c r="F45" i="1"/>
  <c r="F46" i="1"/>
  <c r="F29" i="1"/>
  <c r="F43" i="1" l="1"/>
  <c r="F42" i="1"/>
  <c r="F41" i="1" l="1"/>
  <c r="F38" i="1" l="1"/>
  <c r="F39" i="1"/>
  <c r="F40" i="1"/>
  <c r="F33" i="1" l="1"/>
  <c r="F34" i="1"/>
  <c r="F35" i="1"/>
  <c r="F36" i="1"/>
  <c r="F37" i="1"/>
  <c r="F31" i="1" l="1"/>
  <c r="F32" i="1"/>
  <c r="F2" i="1" l="1"/>
  <c r="F30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7" i="1" l="1"/>
  <c r="F26" i="1" l="1"/>
</calcChain>
</file>

<file path=xl/sharedStrings.xml><?xml version="1.0" encoding="utf-8"?>
<sst xmlns="http://schemas.openxmlformats.org/spreadsheetml/2006/main" count="99" uniqueCount="99">
  <si>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</si>
  <si>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</si>
  <si>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</si>
  <si>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</si>
  <si>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</si>
  <si>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</si>
  <si>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</si>
  <si>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</si>
  <si>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</si>
  <si>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</si>
  <si>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</si>
  <si>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</si>
  <si>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</si>
  <si>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</si>
  <si>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</si>
  <si>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</si>
  <si>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</si>
  <si>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</si>
  <si>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</si>
  <si>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</si>
  <si>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</si>
  <si>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</si>
  <si>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</si>
  <si>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</si>
  <si>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</si>
  <si>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00000023</t>
  </si>
  <si>
    <t>ISOLA, Giuliana</t>
  </si>
  <si>
    <t>00000025</t>
  </si>
  <si>
    <t>00000027</t>
  </si>
  <si>
    <t>00000031</t>
  </si>
  <si>
    <t>SANTOS MARIANO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</si>
  <si>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</si>
  <si>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</si>
  <si>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</si>
  <si>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</si>
  <si>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</si>
  <si>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</si>
  <si>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</si>
  <si>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</si>
  <si>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</si>
  <si>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00000045</t>
  </si>
  <si>
    <t>OJEDA Pedro Daniel</t>
  </si>
  <si>
    <t>00000046</t>
  </si>
  <si>
    <t>DELGADO CAMARGO Edgar David</t>
  </si>
  <si>
    <t>00000048</t>
  </si>
  <si>
    <t>CALAMARI, Gustavo</t>
  </si>
  <si>
    <t>00000049</t>
  </si>
  <si>
    <t>CARNERO, Silvina</t>
  </si>
  <si>
    <t>00000052</t>
  </si>
  <si>
    <t>MORENO, Walter Ramon</t>
  </si>
  <si>
    <t>00000057</t>
  </si>
  <si>
    <t>CONCETTI Franco</t>
  </si>
  <si>
    <t>00000060</t>
  </si>
  <si>
    <t>ROSATTO Gian Luca</t>
  </si>
  <si>
    <t>00000065</t>
  </si>
  <si>
    <t>CABRERA Gabriel Agustin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</si>
  <si>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</si>
  <si>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</si>
  <si>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</si>
  <si>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</si>
  <si>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</si>
  <si>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</si>
  <si>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</si>
  <si>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</si>
  <si>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</si>
  <si>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</si>
  <si>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</si>
  <si>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</si>
  <si>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</si>
  <si>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</si>
  <si>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</si>
  <si>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</si>
  <si>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</si>
  <si>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00000082</t>
  </si>
  <si>
    <t>00000083</t>
  </si>
  <si>
    <t>CABRERA Sergio Daniel</t>
  </si>
  <si>
    <t>CHACIN FUENMAYOR Jose Angel</t>
  </si>
  <si>
    <t>MACHUCA Dario Alberto</t>
  </si>
  <si>
    <t>LARES HEBER JESUS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</si>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</sst>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3" workbookViewId="0">
      <selection activeCell="E53" sqref="E5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11</v>
      </c>
      <c r="C2" s="2">
        <v>229880.33</v>
      </c>
      <c r="D2" s="2">
        <v>0.14000000000000001</v>
      </c>
      <c r="E2" s="2">
        <v>-47125.47</v>
      </c>
      <c r="F2" s="2">
        <f>SUM(C2:E2)</f>
        <v>182755</v>
      </c>
    </row>
    <row r="3" spans="1:6" x14ac:dyDescent="0.25">
      <c r="A3" s="7" t="s">
        <v>12</v>
      </c>
      <c r="B3" s="1" t="s">
        <v>13</v>
      </c>
      <c r="C3" s="2">
        <v>167626.88</v>
      </c>
      <c r="D3" s="2">
        <v>0.64</v>
      </c>
      <c r="E3" s="2">
        <v>-34363.519999999997</v>
      </c>
      <c r="F3" s="2">
        <f t="shared" ref="F3:F41" si="0">SUM(C3:E3)</f>
        <v>133264.00000000003</v>
      </c>
    </row>
    <row r="4" spans="1:6" x14ac:dyDescent="0.25">
      <c r="A4" s="7" t="s">
        <v>14</v>
      </c>
      <c r="B4" s="1" t="s">
        <v>15</v>
      </c>
      <c r="C4" s="2">
        <v>154767.62</v>
      </c>
      <c r="D4" s="2">
        <v>0.74</v>
      </c>
      <c r="E4" s="2">
        <v>-31727.360000000001</v>
      </c>
      <c r="F4" s="2">
        <f t="shared" si="0"/>
        <v>123040.99999999999</v>
      </c>
    </row>
    <row r="5" spans="1:6" x14ac:dyDescent="0.25">
      <c r="A5" s="7" t="s">
        <v>16</v>
      </c>
      <c r="B5" s="1" t="s">
        <v>17</v>
      </c>
      <c r="C5" s="2">
        <v>178958.44</v>
      </c>
      <c r="D5" s="2">
        <v>0.04</v>
      </c>
      <c r="E5" s="2">
        <v>-36686.480000000003</v>
      </c>
      <c r="F5" s="2">
        <f t="shared" si="0"/>
        <v>142272</v>
      </c>
    </row>
    <row r="6" spans="1:6" x14ac:dyDescent="0.25">
      <c r="A6" s="7" t="s">
        <v>18</v>
      </c>
      <c r="B6" s="1" t="s">
        <v>19</v>
      </c>
      <c r="C6" s="2">
        <v>167512.09</v>
      </c>
      <c r="D6" s="2">
        <v>0.88</v>
      </c>
      <c r="E6" s="2">
        <v>-34339.97</v>
      </c>
      <c r="F6" s="2">
        <f t="shared" si="0"/>
        <v>133173</v>
      </c>
    </row>
    <row r="7" spans="1:6" x14ac:dyDescent="0.25">
      <c r="A7" s="7" t="s">
        <v>1</v>
      </c>
      <c r="B7" s="1" t="s">
        <v>20</v>
      </c>
      <c r="C7" s="2">
        <v>490000</v>
      </c>
      <c r="D7" s="2">
        <v>0.06</v>
      </c>
      <c r="E7" s="2">
        <v>-126617.06</v>
      </c>
      <c r="F7" s="2">
        <f t="shared" si="0"/>
        <v>363383</v>
      </c>
    </row>
    <row r="8" spans="1:6" x14ac:dyDescent="0.25">
      <c r="A8" s="7" t="s">
        <v>21</v>
      </c>
      <c r="B8" s="1" t="s">
        <v>22</v>
      </c>
      <c r="C8" s="2">
        <v>154378.76999999999</v>
      </c>
      <c r="D8" s="2">
        <v>0.87</v>
      </c>
      <c r="E8" s="2">
        <v>-31647.64</v>
      </c>
      <c r="F8" s="2">
        <f t="shared" si="0"/>
        <v>122731.99999999999</v>
      </c>
    </row>
    <row r="9" spans="1:6" x14ac:dyDescent="0.25">
      <c r="A9" s="7" t="s">
        <v>2</v>
      </c>
      <c r="B9" s="1" t="s">
        <v>23</v>
      </c>
      <c r="C9" s="2">
        <v>146044.38</v>
      </c>
      <c r="D9" s="2">
        <v>0.72</v>
      </c>
      <c r="E9" s="2">
        <v>-29939.1</v>
      </c>
      <c r="F9" s="2">
        <f t="shared" si="0"/>
        <v>116106</v>
      </c>
    </row>
    <row r="10" spans="1:6" x14ac:dyDescent="0.25">
      <c r="A10" s="7" t="s">
        <v>3</v>
      </c>
      <c r="B10" s="1" t="s">
        <v>24</v>
      </c>
      <c r="C10" s="2">
        <v>168149.98</v>
      </c>
      <c r="D10" s="2">
        <v>0.77</v>
      </c>
      <c r="E10" s="2">
        <v>-34470.75</v>
      </c>
      <c r="F10" s="2">
        <f t="shared" si="0"/>
        <v>133680</v>
      </c>
    </row>
    <row r="11" spans="1:6" x14ac:dyDescent="0.25">
      <c r="A11" s="7" t="s">
        <v>25</v>
      </c>
      <c r="B11" s="1" t="s">
        <v>26</v>
      </c>
      <c r="C11" s="2">
        <v>119396.71</v>
      </c>
      <c r="D11" s="2">
        <v>46165.79</v>
      </c>
      <c r="E11" s="2">
        <v>-24436.5</v>
      </c>
      <c r="F11" s="2">
        <f t="shared" si="0"/>
        <v>141126</v>
      </c>
    </row>
    <row r="12" spans="1:6" x14ac:dyDescent="0.25">
      <c r="A12" s="7" t="s">
        <v>27</v>
      </c>
      <c r="B12" s="1" t="s">
        <v>78</v>
      </c>
      <c r="C12" s="2">
        <v>155368.74</v>
      </c>
      <c r="D12" s="2">
        <v>0.84</v>
      </c>
      <c r="E12" s="2">
        <v>-31850.58</v>
      </c>
      <c r="F12" s="2">
        <f t="shared" si="0"/>
        <v>123518.99999999999</v>
      </c>
    </row>
    <row r="13" spans="1:6" x14ac:dyDescent="0.25">
      <c r="A13" s="7" t="s">
        <v>28</v>
      </c>
      <c r="B13" s="1" t="s">
        <v>30</v>
      </c>
      <c r="C13" s="2">
        <v>292514.18</v>
      </c>
      <c r="D13" s="2">
        <v>0.23</v>
      </c>
      <c r="E13" s="2">
        <v>-59965.41</v>
      </c>
      <c r="F13" s="2">
        <f t="shared" si="0"/>
        <v>232548.99999999997</v>
      </c>
    </row>
    <row r="14" spans="1:6" x14ac:dyDescent="0.25">
      <c r="A14" s="7" t="s">
        <v>29</v>
      </c>
      <c r="B14" s="1" t="s">
        <v>31</v>
      </c>
      <c r="C14" s="2">
        <v>124423.84</v>
      </c>
      <c r="D14" s="2">
        <v>0.06</v>
      </c>
      <c r="E14" s="2">
        <v>-25506.9</v>
      </c>
      <c r="F14" s="2">
        <f t="shared" si="0"/>
        <v>98917</v>
      </c>
    </row>
    <row r="15" spans="1:6" x14ac:dyDescent="0.25">
      <c r="A15" s="7" t="s">
        <v>32</v>
      </c>
      <c r="B15" s="1" t="s">
        <v>33</v>
      </c>
      <c r="C15" s="2">
        <v>140962.38</v>
      </c>
      <c r="D15" s="2">
        <v>0.91</v>
      </c>
      <c r="E15" s="2">
        <v>-28897.29</v>
      </c>
      <c r="F15" s="2">
        <f t="shared" si="0"/>
        <v>112066</v>
      </c>
    </row>
    <row r="16" spans="1:6" x14ac:dyDescent="0.25">
      <c r="A16" s="7" t="s">
        <v>34</v>
      </c>
      <c r="B16" s="1" t="s">
        <v>36</v>
      </c>
      <c r="C16" s="2">
        <v>105536.3</v>
      </c>
      <c r="D16" s="2">
        <v>44615.66</v>
      </c>
      <c r="E16" s="2">
        <v>-21694.959999999999</v>
      </c>
      <c r="F16" s="2">
        <f t="shared" si="0"/>
        <v>128457.00000000003</v>
      </c>
    </row>
    <row r="17" spans="1:6" x14ac:dyDescent="0.25">
      <c r="A17" s="7" t="s">
        <v>35</v>
      </c>
      <c r="B17" s="1" t="s">
        <v>37</v>
      </c>
      <c r="C17" s="2">
        <v>117998.77</v>
      </c>
      <c r="D17" s="2">
        <v>0.97</v>
      </c>
      <c r="E17" s="2">
        <v>-24189.74</v>
      </c>
      <c r="F17" s="2">
        <f t="shared" si="0"/>
        <v>93810</v>
      </c>
    </row>
    <row r="18" spans="1:6" x14ac:dyDescent="0.25">
      <c r="A18" s="7" t="s">
        <v>39</v>
      </c>
      <c r="B18" s="1" t="s">
        <v>38</v>
      </c>
      <c r="C18" s="2">
        <v>146997.26</v>
      </c>
      <c r="D18" s="2">
        <v>0.19</v>
      </c>
      <c r="E18" s="2">
        <v>-30134.45</v>
      </c>
      <c r="F18" s="2">
        <f t="shared" si="0"/>
        <v>116863.00000000001</v>
      </c>
    </row>
    <row r="19" spans="1:6" x14ac:dyDescent="0.25">
      <c r="A19" s="7" t="s">
        <v>40</v>
      </c>
      <c r="B19" s="1" t="s">
        <v>41</v>
      </c>
      <c r="C19" s="2">
        <v>106465.36</v>
      </c>
      <c r="D19" s="2">
        <v>46331.59</v>
      </c>
      <c r="E19" s="2">
        <v>-23408.95</v>
      </c>
      <c r="F19" s="2">
        <f t="shared" si="0"/>
        <v>129388.00000000001</v>
      </c>
    </row>
    <row r="20" spans="1:6" x14ac:dyDescent="0.25">
      <c r="A20" s="7" t="s">
        <v>42</v>
      </c>
      <c r="B20" s="1" t="s">
        <v>43</v>
      </c>
      <c r="C20" s="2">
        <v>133795.54</v>
      </c>
      <c r="D20" s="2">
        <v>0.55000000000000004</v>
      </c>
      <c r="E20" s="2">
        <v>-27428.09</v>
      </c>
      <c r="F20" s="2">
        <f t="shared" si="0"/>
        <v>106368</v>
      </c>
    </row>
    <row r="21" spans="1:6" x14ac:dyDescent="0.25">
      <c r="A21" s="7" t="s">
        <v>44</v>
      </c>
      <c r="B21" s="1" t="s">
        <v>45</v>
      </c>
      <c r="C21" s="2">
        <v>250000</v>
      </c>
      <c r="D21" s="2">
        <v>0</v>
      </c>
      <c r="E21" s="2">
        <v>0</v>
      </c>
      <c r="F21" s="2">
        <f t="shared" si="0"/>
        <v>250000</v>
      </c>
    </row>
    <row r="22" spans="1:6" x14ac:dyDescent="0.25">
      <c r="A22" s="7" t="s">
        <v>46</v>
      </c>
      <c r="B22" s="1" t="s">
        <v>47</v>
      </c>
      <c r="C22" s="2">
        <v>220000</v>
      </c>
      <c r="D22" s="2">
        <v>0</v>
      </c>
      <c r="E22" s="2">
        <v>0</v>
      </c>
      <c r="F22" s="2">
        <f t="shared" si="0"/>
        <v>220000</v>
      </c>
    </row>
    <row r="23" spans="1:6" x14ac:dyDescent="0.25">
      <c r="A23" s="7" t="s">
        <v>48</v>
      </c>
      <c r="B23" s="1" t="s">
        <v>49</v>
      </c>
      <c r="C23" s="2">
        <v>174313.01</v>
      </c>
      <c r="D23" s="2">
        <v>7.0000000000000007E-2</v>
      </c>
      <c r="E23" s="2">
        <v>-38107.08</v>
      </c>
      <c r="F23" s="2">
        <f t="shared" si="0"/>
        <v>136206</v>
      </c>
    </row>
    <row r="24" spans="1:6" x14ac:dyDescent="0.25">
      <c r="A24" s="7" t="s">
        <v>50</v>
      </c>
      <c r="B24" s="1" t="s">
        <v>51</v>
      </c>
      <c r="C24" s="2">
        <v>116218.23</v>
      </c>
      <c r="D24" s="2">
        <v>0.51</v>
      </c>
      <c r="E24" s="2">
        <v>-23824.74</v>
      </c>
      <c r="F24" s="2">
        <f t="shared" si="0"/>
        <v>92393.999999999985</v>
      </c>
    </row>
    <row r="25" spans="1:6" x14ac:dyDescent="0.25">
      <c r="A25" s="7" t="s">
        <v>52</v>
      </c>
      <c r="B25" s="1" t="s">
        <v>53</v>
      </c>
      <c r="C25" s="2">
        <v>119208.92</v>
      </c>
      <c r="D25" s="2">
        <v>0.91</v>
      </c>
      <c r="E25" s="2">
        <v>-24437.83</v>
      </c>
      <c r="F25" s="2">
        <f t="shared" si="0"/>
        <v>94772</v>
      </c>
    </row>
    <row r="26" spans="1:6" x14ac:dyDescent="0.25">
      <c r="A26" s="7" t="s">
        <v>54</v>
      </c>
      <c r="B26" s="1" t="s">
        <v>55</v>
      </c>
      <c r="C26" s="2">
        <v>0</v>
      </c>
      <c r="D26" s="2">
        <v>0</v>
      </c>
      <c r="E26" s="2">
        <v>0</v>
      </c>
      <c r="F26" s="2">
        <f t="shared" si="0"/>
        <v>0</v>
      </c>
    </row>
    <row r="27" spans="1:6" x14ac:dyDescent="0.25">
      <c r="A27" s="7" t="s">
        <v>56</v>
      </c>
      <c r="B27" s="1" t="s">
        <v>57</v>
      </c>
      <c r="C27" s="2">
        <v>149951.17000000001</v>
      </c>
      <c r="D27" s="2">
        <v>0.83</v>
      </c>
      <c r="E27" s="2">
        <v>-30740</v>
      </c>
      <c r="F27" s="2">
        <f t="shared" si="0"/>
        <v>119212</v>
      </c>
    </row>
    <row r="28" spans="1:6" x14ac:dyDescent="0.25">
      <c r="A28" s="7" t="s">
        <v>58</v>
      </c>
      <c r="B28" s="1" t="s">
        <v>59</v>
      </c>
      <c r="C28" s="2">
        <v>151211.85</v>
      </c>
      <c r="D28" s="2">
        <v>0.59</v>
      </c>
      <c r="E28" s="2">
        <v>-30998.44</v>
      </c>
      <c r="F28" s="2">
        <f t="shared" si="0"/>
        <v>120214</v>
      </c>
    </row>
    <row r="29" spans="1:6" x14ac:dyDescent="0.25">
      <c r="A29" s="7" t="s">
        <v>60</v>
      </c>
      <c r="B29" s="1" t="s">
        <v>61</v>
      </c>
      <c r="C29" s="2">
        <v>124358.49</v>
      </c>
      <c r="D29" s="2">
        <v>0.99</v>
      </c>
      <c r="E29" s="2">
        <v>-25493.48</v>
      </c>
      <c r="F29" s="2">
        <f t="shared" si="0"/>
        <v>98866.000000000015</v>
      </c>
    </row>
    <row r="30" spans="1:6" x14ac:dyDescent="0.25">
      <c r="A30" s="7" t="s">
        <v>62</v>
      </c>
      <c r="B30" s="1" t="s">
        <v>63</v>
      </c>
      <c r="C30" s="2">
        <v>125252.58</v>
      </c>
      <c r="D30" s="2">
        <v>0.2</v>
      </c>
      <c r="E30" s="2">
        <v>-25676.78</v>
      </c>
      <c r="F30" s="2">
        <f t="shared" si="0"/>
        <v>99576</v>
      </c>
    </row>
    <row r="31" spans="1:6" x14ac:dyDescent="0.25">
      <c r="A31" s="7" t="s">
        <v>64</v>
      </c>
      <c r="B31" s="1" t="s">
        <v>65</v>
      </c>
      <c r="C31" s="2">
        <v>145905.03</v>
      </c>
      <c r="D31" s="2">
        <v>0.5</v>
      </c>
      <c r="E31" s="2">
        <v>-29910.53</v>
      </c>
      <c r="F31" s="2">
        <f t="shared" si="0"/>
        <v>115995</v>
      </c>
    </row>
    <row r="32" spans="1:6" x14ac:dyDescent="0.25">
      <c r="A32" s="7" t="s">
        <v>66</v>
      </c>
      <c r="B32" s="1" t="s">
        <v>67</v>
      </c>
      <c r="C32" s="2">
        <v>110343.33</v>
      </c>
      <c r="D32" s="2">
        <v>0.06</v>
      </c>
      <c r="E32" s="2">
        <v>-22620.39</v>
      </c>
      <c r="F32" s="2">
        <f t="shared" si="0"/>
        <v>87723</v>
      </c>
    </row>
    <row r="33" spans="1:6" x14ac:dyDescent="0.25">
      <c r="A33" s="7" t="s">
        <v>68</v>
      </c>
      <c r="B33" s="1" t="s">
        <v>69</v>
      </c>
      <c r="C33" s="2">
        <v>130456.32000000001</v>
      </c>
      <c r="D33" s="2">
        <v>0.08</v>
      </c>
      <c r="E33" s="2">
        <v>-63337.4</v>
      </c>
      <c r="F33" s="2">
        <f t="shared" si="0"/>
        <v>67119</v>
      </c>
    </row>
    <row r="34" spans="1:6" x14ac:dyDescent="0.25">
      <c r="A34" s="7" t="s">
        <v>70</v>
      </c>
      <c r="B34" s="1" t="s">
        <v>71</v>
      </c>
      <c r="C34" s="2">
        <v>146176.06</v>
      </c>
      <c r="D34" s="2">
        <v>0.03</v>
      </c>
      <c r="E34" s="2">
        <v>-29966.09</v>
      </c>
      <c r="F34" s="2">
        <f t="shared" si="0"/>
        <v>116210</v>
      </c>
    </row>
    <row r="35" spans="1:6" x14ac:dyDescent="0.25">
      <c r="A35" s="7" t="s">
        <v>72</v>
      </c>
      <c r="B35" s="1" t="s">
        <v>75</v>
      </c>
      <c r="C35" s="2">
        <v>138858.25</v>
      </c>
      <c r="D35" s="2">
        <v>0.7</v>
      </c>
      <c r="E35" s="2">
        <v>-28465.95</v>
      </c>
      <c r="F35" s="2">
        <f t="shared" si="0"/>
        <v>110393.00000000001</v>
      </c>
    </row>
    <row r="36" spans="1:6" x14ac:dyDescent="0.25">
      <c r="A36" s="7" t="s">
        <v>73</v>
      </c>
      <c r="B36" s="1" t="s">
        <v>76</v>
      </c>
      <c r="C36" s="2">
        <v>184567.2</v>
      </c>
      <c r="D36" s="2">
        <v>0.08</v>
      </c>
      <c r="E36" s="2">
        <v>-37836.28</v>
      </c>
      <c r="F36" s="2">
        <f t="shared" si="0"/>
        <v>146731</v>
      </c>
    </row>
    <row r="37" spans="1:6" x14ac:dyDescent="0.25">
      <c r="A37" s="7" t="s">
        <v>74</v>
      </c>
      <c r="B37" s="1" t="s">
        <v>77</v>
      </c>
      <c r="C37" s="2">
        <v>108234.77</v>
      </c>
      <c r="D37" s="2">
        <v>44901.53</v>
      </c>
      <c r="E37" s="2">
        <v>-22228.3</v>
      </c>
      <c r="F37" s="2">
        <f t="shared" si="0"/>
        <v>130907.99999999999</v>
      </c>
    </row>
    <row r="38" spans="1:6" x14ac:dyDescent="0.25">
      <c r="A38" s="7" t="s">
        <v>82</v>
      </c>
      <c r="B38" s="1" t="s">
        <v>79</v>
      </c>
      <c r="C38" s="2">
        <v>147531.21</v>
      </c>
      <c r="D38" s="2">
        <v>0.69</v>
      </c>
      <c r="E38" s="2">
        <v>-30243.9</v>
      </c>
      <c r="F38" s="2">
        <f t="shared" si="0"/>
        <v>117288</v>
      </c>
    </row>
    <row r="39" spans="1:6" x14ac:dyDescent="0.25">
      <c r="A39" s="7" t="s">
        <v>83</v>
      </c>
      <c r="B39" s="1" t="s">
        <v>80</v>
      </c>
      <c r="C39" s="2">
        <v>150404.21</v>
      </c>
      <c r="D39" s="2">
        <v>0.65</v>
      </c>
      <c r="E39" s="2">
        <v>-30832.86</v>
      </c>
      <c r="F39" s="2">
        <f t="shared" si="0"/>
        <v>119571.99999999999</v>
      </c>
    </row>
    <row r="40" spans="1:6" x14ac:dyDescent="0.25">
      <c r="A40" s="7" t="s">
        <v>84</v>
      </c>
      <c r="B40" s="1" t="s">
        <v>81</v>
      </c>
      <c r="C40" s="2">
        <v>129372.2</v>
      </c>
      <c r="D40" s="2">
        <v>0.1</v>
      </c>
      <c r="E40" s="2">
        <v>-26521.3</v>
      </c>
      <c r="F40" s="2">
        <f t="shared" si="0"/>
        <v>102851</v>
      </c>
    </row>
    <row r="41" spans="1:6" x14ac:dyDescent="0.25">
      <c r="A41" s="7" t="s">
        <v>85</v>
      </c>
      <c r="B41" s="1" t="s">
        <v>86</v>
      </c>
      <c r="C41" s="2">
        <v>269965.65999999997</v>
      </c>
      <c r="D41" s="2">
        <v>0.28999999999999998</v>
      </c>
      <c r="E41" s="2">
        <v>-55342.95</v>
      </c>
      <c r="F41" s="2">
        <f t="shared" si="0"/>
        <v>214622.99999999994</v>
      </c>
    </row>
    <row r="42" spans="1:6" x14ac:dyDescent="0.25">
      <c r="A42" s="7" t="s">
        <v>87</v>
      </c>
      <c r="B42" s="1" t="s">
        <v>88</v>
      </c>
      <c r="C42" s="2">
        <v>140213.4</v>
      </c>
      <c r="D42" s="2">
        <v>0.34</v>
      </c>
      <c r="E42" s="2">
        <v>-28743.74</v>
      </c>
      <c r="F42" s="2">
        <f>SUM(C42:E42)</f>
        <v>111469.99999999999</v>
      </c>
    </row>
    <row r="43" spans="1:6" x14ac:dyDescent="0.25">
      <c r="A43" s="7" t="s">
        <v>89</v>
      </c>
      <c r="B43" s="1" t="s">
        <v>90</v>
      </c>
      <c r="C43" s="2">
        <v>125886.38</v>
      </c>
      <c r="D43" s="2">
        <v>0.33</v>
      </c>
      <c r="E43" s="2">
        <v>-25806.71</v>
      </c>
      <c r="F43" s="2">
        <f t="shared" ref="F43:F47" si="1">SUM(C43:E43)</f>
        <v>100080</v>
      </c>
    </row>
    <row r="44" spans="1:6" x14ac:dyDescent="0.25">
      <c r="A44" s="7" t="s">
        <v>91</v>
      </c>
      <c r="B44" s="1" t="s">
        <v>92</v>
      </c>
      <c r="C44" s="2">
        <v>124025.06</v>
      </c>
      <c r="D44" s="2">
        <v>0.08</v>
      </c>
      <c r="E44" s="2">
        <v>-25425.14</v>
      </c>
      <c r="F44" s="2">
        <f t="shared" si="1"/>
        <v>98600</v>
      </c>
    </row>
    <row r="45" spans="1:6" x14ac:dyDescent="0.25">
      <c r="A45" s="7" t="s">
        <v>93</v>
      </c>
      <c r="B45" s="1" t="s">
        <v>94</v>
      </c>
      <c r="C45" s="2">
        <v>131608.18</v>
      </c>
      <c r="D45" s="2">
        <v>0.5</v>
      </c>
      <c r="E45" s="2">
        <v>-26979.68</v>
      </c>
      <c r="F45" s="2">
        <f t="shared" si="1"/>
        <v>104629</v>
      </c>
    </row>
    <row r="46" spans="1:6" x14ac:dyDescent="0.25">
      <c r="A46" s="7" t="s">
        <v>95</v>
      </c>
      <c r="B46" s="1" t="s">
        <v>96</v>
      </c>
      <c r="C46" s="2">
        <v>120427.41</v>
      </c>
      <c r="D46" s="2">
        <v>0.21</v>
      </c>
      <c r="E46" s="2">
        <v>-24687.62</v>
      </c>
      <c r="F46" s="2">
        <f t="shared" si="1"/>
        <v>95740.000000000015</v>
      </c>
    </row>
    <row r="47" spans="1:6" x14ac:dyDescent="0.25">
      <c r="A47" s="7" t="s">
        <v>97</v>
      </c>
      <c r="B47" s="1" t="s">
        <v>98</v>
      </c>
      <c r="C47" s="2">
        <v>42678.92</v>
      </c>
      <c r="D47" s="2">
        <v>0.26</v>
      </c>
      <c r="E47" s="2">
        <v>-8749.18</v>
      </c>
      <c r="F47" s="2">
        <f t="shared" si="1"/>
        <v>33930</v>
      </c>
    </row>
    <row r="48" spans="1:6" ht="15.75" x14ac:dyDescent="0.25">
      <c r="A48" s="8" t="s">
        <v>9</v>
      </c>
      <c r="B48" s="8"/>
      <c r="C48" s="4">
        <f>SUM(C2:C47)</f>
        <v>7077945.4099999992</v>
      </c>
      <c r="D48" s="4">
        <f t="shared" ref="D48:F48" si="2">SUM(D2:D47)</f>
        <v>182032.17999999996</v>
      </c>
      <c r="E48" s="4">
        <f t="shared" si="2"/>
        <v>-1421406.5899999996</v>
      </c>
      <c r="F48" s="4">
        <f t="shared" si="2"/>
        <v>5838571</v>
      </c>
    </row>
  </sheetData>
  <mergeCells count="1">
    <mergeCell ref="A48:B4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2022-10-03T19:48:29Z</cp:lastPrinted>
  <dcterms:created xsi:type="dcterms:W3CDTF">2020-08-25T18:11:17Z</dcterms:created>
  <dcterms:modified xsi:type="dcterms:W3CDTF">2022-10-03T19:48:34Z</dcterms:modified>
</cp:coreProperties>
</file>