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MES!$A$1:$G$42</definedName>
  </definedNames>
  <calcPr calcId="144525"/>
</workbook>
</file>

<file path=xl/calcChain.xml><?xml version="1.0" encoding="utf-8"?>
<calcChain xmlns="http://schemas.openxmlformats.org/spreadsheetml/2006/main">
  <c r="D42" i="1" l="1"/>
  <c r="E42" i="1"/>
  <c r="C42" i="1"/>
  <c r="F39" i="1"/>
  <c r="F40" i="1"/>
  <c r="F41" i="1"/>
  <c r="F37" i="1" l="1"/>
  <c r="F38" i="1"/>
  <c r="F36" i="1" l="1"/>
  <c r="F33" i="1" l="1"/>
  <c r="F34" i="1"/>
  <c r="F35" i="1"/>
  <c r="F20" i="1"/>
  <c r="F32" i="1" l="1"/>
  <c r="F31" i="1"/>
  <c r="F30" i="1" l="1"/>
  <c r="F27" i="1" l="1"/>
  <c r="F28" i="1"/>
  <c r="F29" i="1"/>
  <c r="F24" i="1" l="1"/>
  <c r="F25" i="1"/>
  <c r="F26" i="1"/>
  <c r="F22" i="1" l="1"/>
  <c r="F23" i="1"/>
  <c r="F2" i="1" l="1"/>
  <c r="F2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18" i="1" l="1"/>
  <c r="F42" i="1" s="1"/>
</calcChain>
</file>

<file path=xl/sharedStrings.xml><?xml version="1.0" encoding="utf-8"?>
<sst xmlns="http://schemas.openxmlformats.org/spreadsheetml/2006/main" count="87" uniqueCount="87">
  <si>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</si>
  <si>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</si>
  <si>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</si>
  <si>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</si>
  <si>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</si>
  <si>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</si>
  <si>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</si>
  <si>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</si>
  <si>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</si>
  <si>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</si>
  <si>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</si>
  <si>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</si>
  <si>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</si>
  <si>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</si>
  <si>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</si>
  <si>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</si>
  <si>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</si>
  <si>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</si>
  <si>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</si>
  <si>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</si>
  <si>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</si>
  <si>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</si>
  <si>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</si>
  <si>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</si>
  <si>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</si>
  <si>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00000027</t>
  </si>
  <si>
    <t>00000031</t>
  </si>
  <si>
    <t>SANTOS MARIANO</t>
  </si>
  <si>
    <t>TORRES LISANDRO LEONEL</t>
  </si>
  <si>
    <t>00000039</t>
  </si>
  <si>
    <t>00000040</t>
  </si>
  <si>
    <t>SUAREZ Pablo Daniel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</si>
  <si>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</si>
  <si>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</si>
  <si>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</si>
  <si>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</si>
  <si>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</si>
  <si>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</si>
  <si>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</si>
  <si>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</si>
  <si>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</si>
  <si>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</si>
  <si>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</si>
  <si>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</si>
  <si>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</si>
  <si>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</si>
  <si>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</si>
  <si>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</si>
  <si>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</si>
  <si>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</si>
  <si>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</si>
  <si>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</si>
  <si>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</si>
  <si>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00000082</t>
  </si>
  <si>
    <t>00000083</t>
  </si>
  <si>
    <t>CHACIN FUENMAYOR Jose Angel</t>
  </si>
  <si>
    <t>MACHUCA Dario Alberto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</si>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</sst>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9" workbookViewId="0">
      <selection activeCell="E38" sqref="E38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77459.72</v>
      </c>
      <c r="D2" s="2">
        <v>199846.18</v>
      </c>
      <c r="E2" s="2">
        <v>-30983.9</v>
      </c>
      <c r="F2" s="2">
        <f>SUM(C2:E2)</f>
        <v>246322.00000000003</v>
      </c>
      <c r="H2" s="8"/>
    </row>
    <row r="3" spans="1:8" x14ac:dyDescent="0.25">
      <c r="A3" s="7" t="s">
        <v>12</v>
      </c>
      <c r="B3" s="1" t="s">
        <v>13</v>
      </c>
      <c r="C3" s="2">
        <v>59824.5</v>
      </c>
      <c r="D3" s="2">
        <v>154347.32</v>
      </c>
      <c r="E3" s="2">
        <v>-23929.82</v>
      </c>
      <c r="F3" s="2">
        <f t="shared" ref="F3:F30" si="0">SUM(C3:E3)</f>
        <v>190242</v>
      </c>
      <c r="H3" s="8"/>
    </row>
    <row r="4" spans="1:8" x14ac:dyDescent="0.25">
      <c r="A4" s="7" t="s">
        <v>14</v>
      </c>
      <c r="B4" s="1" t="s">
        <v>15</v>
      </c>
      <c r="C4" s="2">
        <v>54537.61</v>
      </c>
      <c r="D4" s="2">
        <v>140707.44</v>
      </c>
      <c r="E4" s="2">
        <v>-21815.05</v>
      </c>
      <c r="F4" s="2">
        <f t="shared" si="0"/>
        <v>173430</v>
      </c>
      <c r="H4" s="8"/>
    </row>
    <row r="5" spans="1:8" x14ac:dyDescent="0.25">
      <c r="A5" s="7" t="s">
        <v>16</v>
      </c>
      <c r="B5" s="1" t="s">
        <v>17</v>
      </c>
      <c r="C5" s="2">
        <v>66546.09</v>
      </c>
      <c r="D5" s="2">
        <v>171689.34</v>
      </c>
      <c r="E5" s="2">
        <v>-26618.43</v>
      </c>
      <c r="F5" s="2">
        <f t="shared" si="0"/>
        <v>211617</v>
      </c>
      <c r="H5" s="8"/>
    </row>
    <row r="6" spans="1:8" x14ac:dyDescent="0.25">
      <c r="A6" s="7" t="s">
        <v>18</v>
      </c>
      <c r="B6" s="1" t="s">
        <v>19</v>
      </c>
      <c r="C6" s="2">
        <v>70548.240000000005</v>
      </c>
      <c r="D6" s="2">
        <v>182015.06</v>
      </c>
      <c r="E6" s="2">
        <v>-28219.3</v>
      </c>
      <c r="F6" s="2">
        <f t="shared" si="0"/>
        <v>224344</v>
      </c>
      <c r="H6" s="8"/>
    </row>
    <row r="7" spans="1:8" x14ac:dyDescent="0.25">
      <c r="A7" s="7" t="s">
        <v>1</v>
      </c>
      <c r="B7" s="1" t="s">
        <v>20</v>
      </c>
      <c r="C7" s="2">
        <v>720000</v>
      </c>
      <c r="D7" s="2">
        <v>0.83</v>
      </c>
      <c r="E7" s="2">
        <v>-167174.82999999999</v>
      </c>
      <c r="F7" s="2">
        <f t="shared" si="0"/>
        <v>552826</v>
      </c>
      <c r="H7" s="8"/>
    </row>
    <row r="8" spans="1:8" x14ac:dyDescent="0.25">
      <c r="A8" s="7" t="s">
        <v>21</v>
      </c>
      <c r="B8" s="1" t="s">
        <v>22</v>
      </c>
      <c r="C8" s="2">
        <v>57692.32</v>
      </c>
      <c r="D8" s="2">
        <v>148846.60999999999</v>
      </c>
      <c r="E8" s="2">
        <v>-23076.93</v>
      </c>
      <c r="F8" s="2">
        <f t="shared" si="0"/>
        <v>183462</v>
      </c>
      <c r="H8" s="8"/>
    </row>
    <row r="9" spans="1:8" x14ac:dyDescent="0.25">
      <c r="A9" s="7" t="s">
        <v>2</v>
      </c>
      <c r="B9" s="1" t="s">
        <v>23</v>
      </c>
      <c r="C9" s="2">
        <v>60736.85</v>
      </c>
      <c r="D9" s="2">
        <v>156701.9</v>
      </c>
      <c r="E9" s="2">
        <v>-24294.75</v>
      </c>
      <c r="F9" s="2">
        <f t="shared" si="0"/>
        <v>193144</v>
      </c>
      <c r="H9" s="8"/>
    </row>
    <row r="10" spans="1:8" x14ac:dyDescent="0.25">
      <c r="A10" s="7" t="s">
        <v>3</v>
      </c>
      <c r="B10" s="1" t="s">
        <v>24</v>
      </c>
      <c r="C10" s="2">
        <v>59052.160000000003</v>
      </c>
      <c r="D10" s="2">
        <v>152354.70000000001</v>
      </c>
      <c r="E10" s="2">
        <v>-23620.86</v>
      </c>
      <c r="F10" s="2">
        <f t="shared" si="0"/>
        <v>187786</v>
      </c>
      <c r="H10" s="8"/>
    </row>
    <row r="11" spans="1:8" x14ac:dyDescent="0.25">
      <c r="A11" s="7" t="s">
        <v>25</v>
      </c>
      <c r="B11" s="1" t="s">
        <v>27</v>
      </c>
      <c r="C11" s="2">
        <v>101925.15</v>
      </c>
      <c r="D11" s="2">
        <v>262966.90000000002</v>
      </c>
      <c r="E11" s="2">
        <v>-40770.050000000003</v>
      </c>
      <c r="F11" s="2">
        <f t="shared" si="0"/>
        <v>324122.00000000006</v>
      </c>
      <c r="H11" s="8"/>
    </row>
    <row r="12" spans="1:8" x14ac:dyDescent="0.25">
      <c r="A12" s="7" t="s">
        <v>26</v>
      </c>
      <c r="B12" s="1" t="s">
        <v>28</v>
      </c>
      <c r="C12" s="2">
        <v>46056.4</v>
      </c>
      <c r="D12" s="2">
        <v>118826.16</v>
      </c>
      <c r="E12" s="2">
        <v>-18422.560000000001</v>
      </c>
      <c r="F12" s="2">
        <f t="shared" si="0"/>
        <v>146460</v>
      </c>
      <c r="H12" s="8"/>
    </row>
    <row r="13" spans="1:8" x14ac:dyDescent="0.25">
      <c r="A13" s="7" t="s">
        <v>29</v>
      </c>
      <c r="B13" s="1" t="s">
        <v>31</v>
      </c>
      <c r="C13" s="2">
        <v>54154.11</v>
      </c>
      <c r="D13" s="2">
        <v>152217.85999999999</v>
      </c>
      <c r="E13" s="2">
        <v>-19807.97</v>
      </c>
      <c r="F13" s="2">
        <f t="shared" si="0"/>
        <v>186563.99999999997</v>
      </c>
      <c r="H13" s="8"/>
    </row>
    <row r="14" spans="1:8" x14ac:dyDescent="0.25">
      <c r="A14" s="7" t="s">
        <v>30</v>
      </c>
      <c r="B14" s="1" t="s">
        <v>32</v>
      </c>
      <c r="C14" s="2">
        <v>42992.34</v>
      </c>
      <c r="D14" s="2">
        <v>110920.61</v>
      </c>
      <c r="E14" s="2">
        <v>-17196.95</v>
      </c>
      <c r="F14" s="2">
        <f t="shared" si="0"/>
        <v>136716</v>
      </c>
      <c r="H14" s="8"/>
    </row>
    <row r="15" spans="1:8" x14ac:dyDescent="0.25">
      <c r="A15" s="7" t="s">
        <v>33</v>
      </c>
      <c r="B15" s="1" t="s">
        <v>34</v>
      </c>
      <c r="C15" s="2">
        <v>48217.84</v>
      </c>
      <c r="D15" s="2">
        <v>124402.31</v>
      </c>
      <c r="E15" s="2">
        <v>-19287.150000000001</v>
      </c>
      <c r="F15" s="2">
        <f t="shared" si="0"/>
        <v>153333</v>
      </c>
      <c r="H15" s="8"/>
    </row>
    <row r="16" spans="1:8" x14ac:dyDescent="0.25">
      <c r="A16" s="7" t="s">
        <v>35</v>
      </c>
      <c r="B16" s="1" t="s">
        <v>36</v>
      </c>
      <c r="C16" s="2">
        <v>58728.53</v>
      </c>
      <c r="D16" s="2">
        <v>151520.26999999999</v>
      </c>
      <c r="E16" s="2">
        <v>-53571.8</v>
      </c>
      <c r="F16" s="2">
        <f t="shared" si="0"/>
        <v>156677</v>
      </c>
      <c r="H16" s="8"/>
    </row>
    <row r="17" spans="1:8" x14ac:dyDescent="0.25">
      <c r="A17" s="7" t="s">
        <v>37</v>
      </c>
      <c r="B17" s="1" t="s">
        <v>38</v>
      </c>
      <c r="C17" s="2">
        <v>44582.58</v>
      </c>
      <c r="D17" s="2">
        <v>115023.46</v>
      </c>
      <c r="E17" s="2">
        <v>-17833.04</v>
      </c>
      <c r="F17" s="2">
        <f t="shared" si="0"/>
        <v>141773</v>
      </c>
      <c r="H17" s="8"/>
    </row>
    <row r="18" spans="1:8" x14ac:dyDescent="0.25">
      <c r="A18" s="7" t="s">
        <v>39</v>
      </c>
      <c r="B18" s="1" t="s">
        <v>40</v>
      </c>
      <c r="C18" s="2">
        <v>54107.64</v>
      </c>
      <c r="D18" s="2">
        <v>139598.41</v>
      </c>
      <c r="E18" s="2">
        <v>-21643.05</v>
      </c>
      <c r="F18" s="2">
        <f t="shared" si="0"/>
        <v>172063</v>
      </c>
      <c r="H18" s="8"/>
    </row>
    <row r="19" spans="1:8" x14ac:dyDescent="0.25">
      <c r="A19" s="7" t="s">
        <v>41</v>
      </c>
      <c r="B19" s="1" t="s">
        <v>42</v>
      </c>
      <c r="C19" s="2">
        <v>52810.02</v>
      </c>
      <c r="D19" s="2">
        <v>136249.98000000001</v>
      </c>
      <c r="E19" s="2">
        <v>-21124</v>
      </c>
      <c r="F19" s="2">
        <f t="shared" si="0"/>
        <v>167936</v>
      </c>
      <c r="H19" s="8"/>
    </row>
    <row r="20" spans="1:8" x14ac:dyDescent="0.25">
      <c r="A20" s="7" t="s">
        <v>43</v>
      </c>
      <c r="B20" s="1" t="s">
        <v>44</v>
      </c>
      <c r="C20" s="2">
        <v>49259.18</v>
      </c>
      <c r="D20" s="2">
        <v>127089.5</v>
      </c>
      <c r="E20" s="2">
        <v>-19703.68</v>
      </c>
      <c r="F20" s="2">
        <f t="shared" si="0"/>
        <v>156645</v>
      </c>
      <c r="H20" s="8"/>
    </row>
    <row r="21" spans="1:8" x14ac:dyDescent="0.25">
      <c r="A21" s="7" t="s">
        <v>45</v>
      </c>
      <c r="B21" s="1" t="s">
        <v>46</v>
      </c>
      <c r="C21" s="2">
        <v>43900.98</v>
      </c>
      <c r="D21" s="2">
        <v>113265.41</v>
      </c>
      <c r="E21" s="2">
        <v>-17560.39</v>
      </c>
      <c r="F21" s="2">
        <f t="shared" si="0"/>
        <v>139606</v>
      </c>
      <c r="H21" s="8"/>
    </row>
    <row r="22" spans="1:8" x14ac:dyDescent="0.25">
      <c r="A22" s="7" t="s">
        <v>47</v>
      </c>
      <c r="B22" s="1" t="s">
        <v>48</v>
      </c>
      <c r="C22" s="2">
        <v>50016.52</v>
      </c>
      <c r="D22" s="2">
        <v>129043.1</v>
      </c>
      <c r="E22" s="2">
        <v>-20006.62</v>
      </c>
      <c r="F22" s="2">
        <f t="shared" si="0"/>
        <v>159053</v>
      </c>
      <c r="H22" s="8"/>
    </row>
    <row r="23" spans="1:8" x14ac:dyDescent="0.25">
      <c r="A23" s="7" t="s">
        <v>49</v>
      </c>
      <c r="B23" s="1" t="s">
        <v>50</v>
      </c>
      <c r="C23" s="2">
        <v>28273.9</v>
      </c>
      <c r="D23" s="2">
        <v>72947.67</v>
      </c>
      <c r="E23" s="2">
        <v>-11309.57</v>
      </c>
      <c r="F23" s="2">
        <f t="shared" si="0"/>
        <v>89912</v>
      </c>
      <c r="H23" s="8"/>
    </row>
    <row r="24" spans="1:8" x14ac:dyDescent="0.25">
      <c r="A24" s="7" t="s">
        <v>51</v>
      </c>
      <c r="B24" s="1" t="s">
        <v>52</v>
      </c>
      <c r="C24" s="2">
        <v>50679.199999999997</v>
      </c>
      <c r="D24" s="2">
        <v>130752.49</v>
      </c>
      <c r="E24" s="2">
        <v>-20271.689999999999</v>
      </c>
      <c r="F24" s="2">
        <f t="shared" si="0"/>
        <v>161160</v>
      </c>
      <c r="H24" s="8"/>
    </row>
    <row r="25" spans="1:8" x14ac:dyDescent="0.25">
      <c r="A25" s="7" t="s">
        <v>53</v>
      </c>
      <c r="B25" s="1" t="s">
        <v>55</v>
      </c>
      <c r="C25" s="2">
        <v>75277.25</v>
      </c>
      <c r="D25" s="2">
        <v>194215.66</v>
      </c>
      <c r="E25" s="2">
        <v>-30110.91</v>
      </c>
      <c r="F25" s="2">
        <f t="shared" si="0"/>
        <v>239382.00000000003</v>
      </c>
      <c r="H25" s="8"/>
    </row>
    <row r="26" spans="1:8" x14ac:dyDescent="0.25">
      <c r="A26" s="7" t="s">
        <v>54</v>
      </c>
      <c r="B26" s="1" t="s">
        <v>56</v>
      </c>
      <c r="C26" s="2">
        <v>60781.29</v>
      </c>
      <c r="D26" s="2">
        <v>169316.48000000001</v>
      </c>
      <c r="E26" s="2">
        <v>-22193.77</v>
      </c>
      <c r="F26" s="2">
        <f t="shared" si="0"/>
        <v>207904.00000000003</v>
      </c>
      <c r="H26" s="8"/>
    </row>
    <row r="27" spans="1:8" x14ac:dyDescent="0.25">
      <c r="A27" s="7" t="s">
        <v>60</v>
      </c>
      <c r="B27" s="1" t="s">
        <v>57</v>
      </c>
      <c r="C27" s="2">
        <v>46892.5</v>
      </c>
      <c r="D27" s="2">
        <v>120983.51</v>
      </c>
      <c r="E27" s="2">
        <v>-18757.009999999998</v>
      </c>
      <c r="F27" s="2">
        <f t="shared" si="0"/>
        <v>149119</v>
      </c>
      <c r="H27" s="8"/>
    </row>
    <row r="28" spans="1:8" x14ac:dyDescent="0.25">
      <c r="A28" s="7" t="s">
        <v>61</v>
      </c>
      <c r="B28" s="1" t="s">
        <v>58</v>
      </c>
      <c r="C28" s="2">
        <v>55412.57</v>
      </c>
      <c r="D28" s="2">
        <v>142964.47</v>
      </c>
      <c r="E28" s="2">
        <v>-22165.040000000001</v>
      </c>
      <c r="F28" s="2">
        <f t="shared" si="0"/>
        <v>176212</v>
      </c>
      <c r="H28" s="8"/>
    </row>
    <row r="29" spans="1:8" x14ac:dyDescent="0.25">
      <c r="A29" s="7" t="s">
        <v>62</v>
      </c>
      <c r="B29" s="1" t="s">
        <v>59</v>
      </c>
      <c r="C29" s="2">
        <v>53897.89</v>
      </c>
      <c r="D29" s="2">
        <v>139057.28</v>
      </c>
      <c r="E29" s="2">
        <v>-21559.17</v>
      </c>
      <c r="F29" s="2">
        <f t="shared" si="0"/>
        <v>171396</v>
      </c>
      <c r="H29" s="8"/>
    </row>
    <row r="30" spans="1:8" x14ac:dyDescent="0.25">
      <c r="A30" s="7" t="s">
        <v>63</v>
      </c>
      <c r="B30" s="1" t="s">
        <v>64</v>
      </c>
      <c r="C30" s="2">
        <v>100999.99</v>
      </c>
      <c r="D30" s="2">
        <v>260580.01</v>
      </c>
      <c r="E30" s="2">
        <v>-40400</v>
      </c>
      <c r="F30" s="2">
        <f t="shared" si="0"/>
        <v>321180</v>
      </c>
      <c r="H30" s="8"/>
    </row>
    <row r="31" spans="1:8" x14ac:dyDescent="0.25">
      <c r="A31" s="7" t="s">
        <v>65</v>
      </c>
      <c r="B31" s="1" t="s">
        <v>66</v>
      </c>
      <c r="C31" s="2">
        <v>44216.25</v>
      </c>
      <c r="D31" s="2">
        <v>114078.25</v>
      </c>
      <c r="E31" s="2">
        <v>-17686.5</v>
      </c>
      <c r="F31" s="2">
        <f>SUM(C31:E31)</f>
        <v>140608</v>
      </c>
      <c r="H31" s="8"/>
    </row>
    <row r="32" spans="1:8" x14ac:dyDescent="0.25">
      <c r="A32" s="7" t="s">
        <v>67</v>
      </c>
      <c r="B32" s="1" t="s">
        <v>68</v>
      </c>
      <c r="C32" s="2">
        <v>44192.49</v>
      </c>
      <c r="D32" s="2">
        <v>114017.49</v>
      </c>
      <c r="E32" s="2">
        <v>-17676.98</v>
      </c>
      <c r="F32" s="2">
        <f t="shared" ref="F32:F41" si="1">SUM(C32:E32)</f>
        <v>140533</v>
      </c>
      <c r="H32" s="8"/>
    </row>
    <row r="33" spans="1:8" x14ac:dyDescent="0.25">
      <c r="A33" s="7" t="s">
        <v>69</v>
      </c>
      <c r="B33" s="1" t="s">
        <v>70</v>
      </c>
      <c r="C33" s="2">
        <v>48734.34</v>
      </c>
      <c r="D33" s="2">
        <v>125735.41</v>
      </c>
      <c r="E33" s="2">
        <v>-19493.75</v>
      </c>
      <c r="F33" s="2">
        <f t="shared" si="1"/>
        <v>154976</v>
      </c>
      <c r="H33" s="8"/>
    </row>
    <row r="34" spans="1:8" x14ac:dyDescent="0.25">
      <c r="A34" s="7" t="s">
        <v>71</v>
      </c>
      <c r="B34" s="1" t="s">
        <v>72</v>
      </c>
      <c r="C34" s="2">
        <v>46247.38</v>
      </c>
      <c r="D34" s="2">
        <v>119318.56</v>
      </c>
      <c r="E34" s="2">
        <v>-18498.939999999999</v>
      </c>
      <c r="F34" s="2">
        <f t="shared" si="1"/>
        <v>147067</v>
      </c>
      <c r="H34" s="8"/>
    </row>
    <row r="35" spans="1:8" x14ac:dyDescent="0.25">
      <c r="A35" s="7" t="s">
        <v>73</v>
      </c>
      <c r="B35" s="1" t="s">
        <v>74</v>
      </c>
      <c r="C35" s="2">
        <v>47420.58</v>
      </c>
      <c r="D35" s="2">
        <v>122345.66</v>
      </c>
      <c r="E35" s="2">
        <v>-18968.240000000002</v>
      </c>
      <c r="F35" s="2">
        <f t="shared" si="1"/>
        <v>150798</v>
      </c>
      <c r="H35" s="8"/>
    </row>
    <row r="36" spans="1:8" x14ac:dyDescent="0.25">
      <c r="A36" s="7" t="s">
        <v>75</v>
      </c>
      <c r="B36" s="1" t="s">
        <v>76</v>
      </c>
      <c r="C36" s="2">
        <v>47702.1</v>
      </c>
      <c r="D36" s="2">
        <v>123071.73</v>
      </c>
      <c r="E36" s="2">
        <v>-19080.830000000002</v>
      </c>
      <c r="F36" s="2">
        <f t="shared" si="1"/>
        <v>151693</v>
      </c>
      <c r="H36" s="8"/>
    </row>
    <row r="37" spans="1:8" x14ac:dyDescent="0.25">
      <c r="A37" s="7" t="s">
        <v>77</v>
      </c>
      <c r="B37" s="1" t="s">
        <v>78</v>
      </c>
      <c r="C37" s="2">
        <v>43516.84</v>
      </c>
      <c r="D37" s="2">
        <v>112273.91</v>
      </c>
      <c r="E37" s="2">
        <v>-17406.75</v>
      </c>
      <c r="F37" s="2">
        <f t="shared" si="1"/>
        <v>138384</v>
      </c>
      <c r="H37" s="8"/>
    </row>
    <row r="38" spans="1:8" x14ac:dyDescent="0.25">
      <c r="A38" s="7" t="s">
        <v>79</v>
      </c>
      <c r="B38" s="1" t="s">
        <v>80</v>
      </c>
      <c r="C38" s="2">
        <v>35551.74</v>
      </c>
      <c r="D38" s="2">
        <v>91723.96</v>
      </c>
      <c r="E38" s="2">
        <v>-14220.7</v>
      </c>
      <c r="F38" s="2">
        <f t="shared" si="1"/>
        <v>113055.00000000001</v>
      </c>
      <c r="H38" s="8"/>
    </row>
    <row r="39" spans="1:8" x14ac:dyDescent="0.25">
      <c r="A39" s="7" t="s">
        <v>81</v>
      </c>
      <c r="B39" s="1" t="s">
        <v>82</v>
      </c>
      <c r="C39" s="2">
        <v>53426.53</v>
      </c>
      <c r="D39" s="2">
        <v>150340.53</v>
      </c>
      <c r="E39" s="2">
        <v>-20021.060000000001</v>
      </c>
      <c r="F39" s="2">
        <f t="shared" si="1"/>
        <v>183746</v>
      </c>
      <c r="H39" s="8"/>
    </row>
    <row r="40" spans="1:8" x14ac:dyDescent="0.25">
      <c r="A40" s="7" t="s">
        <v>83</v>
      </c>
      <c r="B40" s="1" t="s">
        <v>84</v>
      </c>
      <c r="C40" s="2">
        <v>33878.239999999998</v>
      </c>
      <c r="D40" s="2">
        <v>87406.06</v>
      </c>
      <c r="E40" s="2">
        <v>-13551.3</v>
      </c>
      <c r="F40" s="2">
        <f t="shared" si="1"/>
        <v>107732.99999999999</v>
      </c>
      <c r="H40" s="8"/>
    </row>
    <row r="41" spans="1:8" x14ac:dyDescent="0.25">
      <c r="A41" s="7" t="s">
        <v>85</v>
      </c>
      <c r="B41" s="1" t="s">
        <v>86</v>
      </c>
      <c r="C41" s="2">
        <v>25030.22</v>
      </c>
      <c r="D41" s="2">
        <v>64578.87</v>
      </c>
      <c r="E41" s="2">
        <v>-10012.09</v>
      </c>
      <c r="F41" s="2">
        <f t="shared" si="1"/>
        <v>79597</v>
      </c>
      <c r="H41" s="8"/>
    </row>
    <row r="42" spans="1:8" ht="15.75" x14ac:dyDescent="0.25">
      <c r="A42" s="9" t="s">
        <v>9</v>
      </c>
      <c r="B42" s="9"/>
      <c r="C42" s="4">
        <f>SUM(C2:C41)</f>
        <v>2815280.0800000005</v>
      </c>
      <c r="D42" s="4">
        <f t="shared" ref="D42:F42" si="2">SUM(D2:D41)</f>
        <v>5443341.3500000006</v>
      </c>
      <c r="E42" s="4">
        <f t="shared" si="2"/>
        <v>-1030045.43</v>
      </c>
      <c r="F42" s="4">
        <f t="shared" si="2"/>
        <v>7228576</v>
      </c>
    </row>
    <row r="45" spans="1:8" x14ac:dyDescent="0.25">
      <c r="F45" s="8"/>
    </row>
  </sheetData>
  <mergeCells count="1">
    <mergeCell ref="A42:B4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2023-05-29T21:24:45Z</dcterms:modified>
</cp:coreProperties>
</file>