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MES!$A$1:$G$39</definedName>
  </definedName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D39" i="1" l="1"/>
  <c r="E39" i="1"/>
  <c r="C39" i="1"/>
  <c r="F39" i="1" l="1"/>
</calcChain>
</file>

<file path=xl/sharedStrings.xml><?xml version="1.0" encoding="utf-8"?>
<sst xmlns="http://schemas.openxmlformats.org/spreadsheetml/2006/main" count="81" uniqueCount="81">
  <si>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</si>
  <si>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</si>
  <si>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</si>
  <si>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</si>
  <si>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</si>
  <si>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</si>
  <si>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</si>
  <si>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</si>
  <si>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</si>
  <si>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</si>
  <si>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</si>
  <si>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</si>
  <si>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</si>
  <si>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</si>
  <si>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</si>
  <si>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</si>
  <si>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</si>
  <si>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</si>
  <si>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</si>
  <si>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</si>
  <si>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</si>
  <si>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</si>
  <si>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</si>
  <si>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</si>
  <si>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</si>
  <si>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00000027</t>
  </si>
  <si>
    <t>00000031</t>
  </si>
  <si>
    <t>SANTOS MARIANO</t>
  </si>
  <si>
    <t>TORRES LISANDRO LEONEL</t>
  </si>
  <si>
    <t>00000039</t>
  </si>
  <si>
    <t>00000040</t>
  </si>
  <si>
    <t>RISSO Gustavo Ariel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</si>
  <si>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</si>
  <si>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</si>
  <si>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</si>
  <si>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</si>
  <si>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</si>
  <si>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</si>
  <si>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</si>
  <si>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</si>
  <si>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</si>
  <si>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</si>
  <si>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</si>
  <si>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</si>
  <si>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</si>
  <si>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</si>
  <si>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</si>
  <si>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</si>
  <si>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</si>
  <si>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</si>
  <si>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</si>
  <si>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</si>
  <si>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00000083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</si>
  <si>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</si>
  <si>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</si>
  <si>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</si>
  <si>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</si>
  <si>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</si>
  <si>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</si>
  <si>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00000088</t>
  </si>
  <si>
    <t>PEREZ, Sergio Ricardo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</si>
  <si>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</si>
  <si>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</si>
  <si>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</si>
  <si>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</si>
  <si>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</si>
  <si>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</si>
  <si>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</si>
  <si>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</si>
  <si>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</si>
  <si>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</si>
  <si>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</si>
  <si>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</si>
  <si>
    <t>00000100</t>
  </si>
  <si>
    <t>NIEVES, PAULA MARIA</t>
  </si>
  <si>
    <t>00000101</t>
  </si>
  <si>
    <t>BOVALINI, Federico Martin</t>
  </si>
  <si>
    <t>00000102</t>
  </si>
  <si>
    <t>CASAFUZ Cesar David</t>
  </si>
  <si>
    <t>SUAREZ, Pablo Daniel</t>
  </si>
  <si>
    <t>MACHUCA ,Dario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</si>
</sst>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28" workbookViewId="0">
      <selection activeCell="F39" sqref="F39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83229.02</v>
      </c>
      <c r="D2" s="2">
        <v>214731.59</v>
      </c>
      <c r="E2" s="2">
        <v>-33291.61</v>
      </c>
      <c r="F2" s="2">
        <f>SUM(C2:E2)</f>
        <v>264669</v>
      </c>
      <c r="H2" s="8"/>
    </row>
    <row r="3" spans="1:8" x14ac:dyDescent="0.25">
      <c r="A3" s="7" t="s">
        <v>12</v>
      </c>
      <c r="B3" s="1" t="s">
        <v>13</v>
      </c>
      <c r="C3" s="2">
        <v>65551.03</v>
      </c>
      <c r="D3" s="2">
        <v>169122.38</v>
      </c>
      <c r="E3" s="2">
        <v>-26220.41</v>
      </c>
      <c r="F3" s="2">
        <f t="shared" ref="F3:F28" si="0">SUM(C3:E3)</f>
        <v>208453</v>
      </c>
      <c r="H3" s="8"/>
    </row>
    <row r="4" spans="1:8" x14ac:dyDescent="0.25">
      <c r="A4" s="7" t="s">
        <v>14</v>
      </c>
      <c r="B4" s="1" t="s">
        <v>15</v>
      </c>
      <c r="C4" s="2">
        <v>51065.3</v>
      </c>
      <c r="D4" s="2">
        <v>131748.82</v>
      </c>
      <c r="E4" s="2">
        <v>-20426.12</v>
      </c>
      <c r="F4" s="2">
        <f t="shared" si="0"/>
        <v>162388</v>
      </c>
      <c r="H4" s="8"/>
    </row>
    <row r="5" spans="1:8" x14ac:dyDescent="0.25">
      <c r="A5" s="7" t="s">
        <v>16</v>
      </c>
      <c r="B5" s="1" t="s">
        <v>17</v>
      </c>
      <c r="C5" s="2">
        <v>69544.08</v>
      </c>
      <c r="D5" s="2">
        <v>179424.55</v>
      </c>
      <c r="E5" s="2">
        <v>-27817.63</v>
      </c>
      <c r="F5" s="2">
        <f t="shared" si="0"/>
        <v>221151</v>
      </c>
      <c r="H5" s="8"/>
    </row>
    <row r="6" spans="1:8" x14ac:dyDescent="0.25">
      <c r="A6" s="7" t="s">
        <v>18</v>
      </c>
      <c r="B6" s="1" t="s">
        <v>19</v>
      </c>
      <c r="C6" s="2">
        <v>71351.149999999994</v>
      </c>
      <c r="D6" s="2">
        <v>184086.3</v>
      </c>
      <c r="E6" s="2">
        <v>-28540.45</v>
      </c>
      <c r="F6" s="2">
        <f t="shared" si="0"/>
        <v>226896.99999999997</v>
      </c>
      <c r="H6" s="8"/>
    </row>
    <row r="7" spans="1:8" x14ac:dyDescent="0.25">
      <c r="A7" s="7" t="s">
        <v>1</v>
      </c>
      <c r="B7" s="1" t="s">
        <v>20</v>
      </c>
      <c r="C7" s="2">
        <v>720000</v>
      </c>
      <c r="D7" s="2">
        <v>0</v>
      </c>
      <c r="E7" s="2">
        <v>0</v>
      </c>
      <c r="F7" s="2">
        <f t="shared" si="0"/>
        <v>720000</v>
      </c>
      <c r="H7" s="8"/>
    </row>
    <row r="8" spans="1:8" x14ac:dyDescent="0.25">
      <c r="A8" s="7" t="s">
        <v>21</v>
      </c>
      <c r="B8" s="1" t="s">
        <v>22</v>
      </c>
      <c r="C8" s="2">
        <v>56414.33</v>
      </c>
      <c r="D8" s="2">
        <v>145549.41</v>
      </c>
      <c r="E8" s="2">
        <v>-22565.74</v>
      </c>
      <c r="F8" s="2">
        <f t="shared" si="0"/>
        <v>179398</v>
      </c>
      <c r="H8" s="8"/>
    </row>
    <row r="9" spans="1:8" x14ac:dyDescent="0.25">
      <c r="A9" s="7" t="s">
        <v>2</v>
      </c>
      <c r="B9" s="1" t="s">
        <v>23</v>
      </c>
      <c r="C9" s="2">
        <v>66734.539999999994</v>
      </c>
      <c r="D9" s="2">
        <v>172175.28</v>
      </c>
      <c r="E9" s="2">
        <v>-26693.82</v>
      </c>
      <c r="F9" s="2">
        <f t="shared" si="0"/>
        <v>212216</v>
      </c>
      <c r="H9" s="8"/>
    </row>
    <row r="10" spans="1:8" x14ac:dyDescent="0.25">
      <c r="A10" s="7" t="s">
        <v>3</v>
      </c>
      <c r="B10" s="1" t="s">
        <v>24</v>
      </c>
      <c r="C10" s="2">
        <v>66356.95</v>
      </c>
      <c r="D10" s="2">
        <v>171201.83</v>
      </c>
      <c r="E10" s="2">
        <v>-26542.78</v>
      </c>
      <c r="F10" s="2">
        <f t="shared" si="0"/>
        <v>211015.99999999997</v>
      </c>
      <c r="H10" s="8"/>
    </row>
    <row r="11" spans="1:8" x14ac:dyDescent="0.25">
      <c r="A11" s="7" t="s">
        <v>25</v>
      </c>
      <c r="B11" s="1" t="s">
        <v>27</v>
      </c>
      <c r="C11" s="2">
        <v>111245.04</v>
      </c>
      <c r="D11" s="2">
        <v>287012.96999999997</v>
      </c>
      <c r="E11" s="2">
        <v>-44498.01</v>
      </c>
      <c r="F11" s="2">
        <f t="shared" si="0"/>
        <v>353759.99999999994</v>
      </c>
      <c r="H11" s="8"/>
    </row>
    <row r="12" spans="1:8" x14ac:dyDescent="0.25">
      <c r="A12" s="7" t="s">
        <v>26</v>
      </c>
      <c r="B12" s="1" t="s">
        <v>28</v>
      </c>
      <c r="C12" s="2">
        <v>48867.71</v>
      </c>
      <c r="D12" s="2">
        <v>126079.38</v>
      </c>
      <c r="E12" s="2">
        <v>-19547.09</v>
      </c>
      <c r="F12" s="2">
        <f t="shared" si="0"/>
        <v>155400</v>
      </c>
      <c r="H12" s="8"/>
    </row>
    <row r="13" spans="1:8" x14ac:dyDescent="0.25">
      <c r="A13" s="7" t="s">
        <v>29</v>
      </c>
      <c r="B13" s="1" t="s">
        <v>79</v>
      </c>
      <c r="C13" s="2">
        <v>80343.66</v>
      </c>
      <c r="D13" s="2">
        <v>230312.7</v>
      </c>
      <c r="E13" s="2">
        <v>-29499.360000000001</v>
      </c>
      <c r="F13" s="2">
        <f t="shared" si="0"/>
        <v>281157</v>
      </c>
      <c r="H13" s="8"/>
    </row>
    <row r="14" spans="1:8" x14ac:dyDescent="0.25">
      <c r="A14" s="7" t="s">
        <v>30</v>
      </c>
      <c r="B14" s="1" t="s">
        <v>31</v>
      </c>
      <c r="C14" s="2">
        <v>54359.17</v>
      </c>
      <c r="D14" s="2">
        <v>140247.51</v>
      </c>
      <c r="E14" s="2">
        <v>-21743.68</v>
      </c>
      <c r="F14" s="2">
        <f t="shared" si="0"/>
        <v>172863</v>
      </c>
      <c r="H14" s="8"/>
    </row>
    <row r="15" spans="1:8" x14ac:dyDescent="0.25">
      <c r="A15" s="7" t="s">
        <v>32</v>
      </c>
      <c r="B15" s="1" t="s">
        <v>33</v>
      </c>
      <c r="C15" s="2">
        <v>56408.86</v>
      </c>
      <c r="D15" s="2">
        <v>145535.69</v>
      </c>
      <c r="E15" s="2">
        <v>-22563.55</v>
      </c>
      <c r="F15" s="2">
        <f t="shared" si="0"/>
        <v>179381</v>
      </c>
      <c r="H15" s="8"/>
    </row>
    <row r="16" spans="1:8" x14ac:dyDescent="0.25">
      <c r="A16" s="7" t="s">
        <v>34</v>
      </c>
      <c r="B16" s="1" t="s">
        <v>35</v>
      </c>
      <c r="C16" s="2">
        <v>63877.91</v>
      </c>
      <c r="D16" s="2">
        <v>164805.26</v>
      </c>
      <c r="E16" s="2">
        <v>-25551.17</v>
      </c>
      <c r="F16" s="2">
        <f t="shared" si="0"/>
        <v>203132</v>
      </c>
      <c r="H16" s="8"/>
    </row>
    <row r="17" spans="1:8" x14ac:dyDescent="0.25">
      <c r="A17" s="7" t="s">
        <v>36</v>
      </c>
      <c r="B17" s="1" t="s">
        <v>37</v>
      </c>
      <c r="C17" s="2">
        <v>52647.69</v>
      </c>
      <c r="D17" s="2">
        <v>135831.4</v>
      </c>
      <c r="E17" s="2">
        <v>-21059.09</v>
      </c>
      <c r="F17" s="2">
        <f t="shared" si="0"/>
        <v>167420</v>
      </c>
      <c r="H17" s="8"/>
    </row>
    <row r="18" spans="1:8" x14ac:dyDescent="0.25">
      <c r="A18" s="7" t="s">
        <v>38</v>
      </c>
      <c r="B18" s="1" t="s">
        <v>39</v>
      </c>
      <c r="C18" s="2">
        <v>52273.41</v>
      </c>
      <c r="D18" s="2">
        <v>134865.95000000001</v>
      </c>
      <c r="E18" s="2">
        <v>-20909.36</v>
      </c>
      <c r="F18" s="2">
        <f t="shared" si="0"/>
        <v>166230</v>
      </c>
      <c r="H18" s="8"/>
    </row>
    <row r="19" spans="1:8" x14ac:dyDescent="0.25">
      <c r="A19" s="7" t="s">
        <v>40</v>
      </c>
      <c r="B19" s="1" t="s">
        <v>41</v>
      </c>
      <c r="C19" s="2">
        <v>47595.41</v>
      </c>
      <c r="D19" s="2">
        <v>122796.75</v>
      </c>
      <c r="E19" s="2">
        <v>-19038.16</v>
      </c>
      <c r="F19" s="2">
        <f t="shared" si="0"/>
        <v>151354</v>
      </c>
      <c r="H19" s="8"/>
    </row>
    <row r="20" spans="1:8" x14ac:dyDescent="0.25">
      <c r="A20" s="7" t="s">
        <v>42</v>
      </c>
      <c r="B20" s="1" t="s">
        <v>43</v>
      </c>
      <c r="C20" s="2">
        <v>66663.28</v>
      </c>
      <c r="D20" s="2">
        <v>171992.03</v>
      </c>
      <c r="E20" s="2">
        <v>-26665.31</v>
      </c>
      <c r="F20" s="2">
        <f t="shared" si="0"/>
        <v>211990</v>
      </c>
      <c r="H20" s="8"/>
    </row>
    <row r="21" spans="1:8" x14ac:dyDescent="0.25">
      <c r="A21" s="7" t="s">
        <v>44</v>
      </c>
      <c r="B21" s="1" t="s">
        <v>45</v>
      </c>
      <c r="C21" s="2">
        <v>48686.21</v>
      </c>
      <c r="D21" s="2">
        <v>125611.28</v>
      </c>
      <c r="E21" s="2">
        <v>-19474.490000000002</v>
      </c>
      <c r="F21" s="2">
        <f t="shared" si="0"/>
        <v>154823</v>
      </c>
      <c r="H21" s="8"/>
    </row>
    <row r="22" spans="1:8" x14ac:dyDescent="0.25">
      <c r="A22" s="7" t="s">
        <v>46</v>
      </c>
      <c r="B22" s="1" t="s">
        <v>47</v>
      </c>
      <c r="C22" s="2">
        <v>59875.6</v>
      </c>
      <c r="D22" s="2">
        <v>154479.64000000001</v>
      </c>
      <c r="E22" s="2">
        <v>-23950.240000000002</v>
      </c>
      <c r="F22" s="2">
        <f t="shared" si="0"/>
        <v>190405.00000000003</v>
      </c>
      <c r="H22" s="8"/>
    </row>
    <row r="23" spans="1:8" x14ac:dyDescent="0.25">
      <c r="A23" s="7" t="s">
        <v>48</v>
      </c>
      <c r="B23" s="1" t="s">
        <v>49</v>
      </c>
      <c r="C23" s="2">
        <v>44751.15</v>
      </c>
      <c r="D23" s="2">
        <v>115458.3</v>
      </c>
      <c r="E23" s="2">
        <v>-17900.45</v>
      </c>
      <c r="F23" s="2">
        <f t="shared" si="0"/>
        <v>142309</v>
      </c>
      <c r="H23" s="8"/>
    </row>
    <row r="24" spans="1:8" x14ac:dyDescent="0.25">
      <c r="A24" s="7" t="s">
        <v>50</v>
      </c>
      <c r="B24" s="1" t="s">
        <v>51</v>
      </c>
      <c r="C24" s="2">
        <v>52761.3</v>
      </c>
      <c r="D24" s="2">
        <v>136124.22</v>
      </c>
      <c r="E24" s="2">
        <v>-21104.52</v>
      </c>
      <c r="F24" s="2">
        <f t="shared" si="0"/>
        <v>167781.00000000003</v>
      </c>
      <c r="H24" s="8"/>
    </row>
    <row r="25" spans="1:8" x14ac:dyDescent="0.25">
      <c r="A25" s="7" t="s">
        <v>52</v>
      </c>
      <c r="B25" s="1" t="s">
        <v>80</v>
      </c>
      <c r="C25" s="2">
        <v>67170.039999999994</v>
      </c>
      <c r="D25" s="2">
        <v>192525.83</v>
      </c>
      <c r="E25" s="2">
        <v>-24661.87</v>
      </c>
      <c r="F25" s="2">
        <f t="shared" si="0"/>
        <v>235034</v>
      </c>
      <c r="H25" s="8"/>
    </row>
    <row r="26" spans="1:8" x14ac:dyDescent="0.25">
      <c r="A26" s="7" t="s">
        <v>56</v>
      </c>
      <c r="B26" s="1" t="s">
        <v>53</v>
      </c>
      <c r="C26" s="2">
        <v>51618.22</v>
      </c>
      <c r="D26" s="2">
        <v>133175.07</v>
      </c>
      <c r="E26" s="2">
        <v>-20647.29</v>
      </c>
      <c r="F26" s="2">
        <f t="shared" si="0"/>
        <v>164146</v>
      </c>
      <c r="H26" s="8"/>
    </row>
    <row r="27" spans="1:8" x14ac:dyDescent="0.25">
      <c r="A27" s="7" t="s">
        <v>57</v>
      </c>
      <c r="B27" s="1" t="s">
        <v>54</v>
      </c>
      <c r="C27" s="2">
        <v>58092.95</v>
      </c>
      <c r="D27" s="2">
        <v>149880.23000000001</v>
      </c>
      <c r="E27" s="2">
        <v>-23237.18</v>
      </c>
      <c r="F27" s="2">
        <f t="shared" si="0"/>
        <v>184736</v>
      </c>
      <c r="H27" s="8"/>
    </row>
    <row r="28" spans="1:8" x14ac:dyDescent="0.25">
      <c r="A28" s="7" t="s">
        <v>58</v>
      </c>
      <c r="B28" s="1" t="s">
        <v>55</v>
      </c>
      <c r="C28" s="2">
        <v>60299.14</v>
      </c>
      <c r="D28" s="2">
        <v>155572.51</v>
      </c>
      <c r="E28" s="2">
        <v>-24119.65</v>
      </c>
      <c r="F28" s="2">
        <f t="shared" si="0"/>
        <v>191752.00000000003</v>
      </c>
      <c r="H28" s="8"/>
    </row>
    <row r="29" spans="1:8" x14ac:dyDescent="0.25">
      <c r="A29" s="7" t="s">
        <v>59</v>
      </c>
      <c r="B29" s="1" t="s">
        <v>60</v>
      </c>
      <c r="C29" s="2">
        <v>62185.35</v>
      </c>
      <c r="D29" s="2">
        <v>160438.79</v>
      </c>
      <c r="E29" s="2">
        <v>-24874.14</v>
      </c>
      <c r="F29" s="2">
        <f>SUM(C29:E29)</f>
        <v>197750</v>
      </c>
      <c r="H29" s="8"/>
    </row>
    <row r="30" spans="1:8" x14ac:dyDescent="0.25">
      <c r="A30" s="7" t="s">
        <v>61</v>
      </c>
      <c r="B30" s="1" t="s">
        <v>62</v>
      </c>
      <c r="C30" s="2">
        <v>54249.09</v>
      </c>
      <c r="D30" s="2">
        <v>139963.54999999999</v>
      </c>
      <c r="E30" s="2">
        <v>-21699.64</v>
      </c>
      <c r="F30" s="2">
        <f t="shared" ref="F30:F38" si="1">SUM(C30:E30)</f>
        <v>172513</v>
      </c>
      <c r="H30" s="8"/>
    </row>
    <row r="31" spans="1:8" x14ac:dyDescent="0.25">
      <c r="A31" s="7" t="s">
        <v>63</v>
      </c>
      <c r="B31" s="1" t="s">
        <v>64</v>
      </c>
      <c r="C31" s="2">
        <v>47597.16</v>
      </c>
      <c r="D31" s="2">
        <v>122800.69</v>
      </c>
      <c r="E31" s="2">
        <v>-19038.849999999999</v>
      </c>
      <c r="F31" s="2">
        <f t="shared" si="1"/>
        <v>151359</v>
      </c>
      <c r="H31" s="8"/>
    </row>
    <row r="32" spans="1:8" x14ac:dyDescent="0.25">
      <c r="A32" s="7" t="s">
        <v>65</v>
      </c>
      <c r="B32" s="1" t="s">
        <v>66</v>
      </c>
      <c r="C32" s="2">
        <v>50897.82</v>
      </c>
      <c r="D32" s="2">
        <v>131317.29999999999</v>
      </c>
      <c r="E32" s="2">
        <v>-20359.12</v>
      </c>
      <c r="F32" s="2">
        <f t="shared" si="1"/>
        <v>161856</v>
      </c>
      <c r="H32" s="8"/>
    </row>
    <row r="33" spans="1:8" x14ac:dyDescent="0.25">
      <c r="A33" s="7" t="s">
        <v>67</v>
      </c>
      <c r="B33" s="1" t="s">
        <v>68</v>
      </c>
      <c r="C33" s="2">
        <v>55418.400000000001</v>
      </c>
      <c r="D33" s="2">
        <v>142979.96</v>
      </c>
      <c r="E33" s="2">
        <v>-22167.360000000001</v>
      </c>
      <c r="F33" s="2">
        <f t="shared" si="1"/>
        <v>176231</v>
      </c>
      <c r="H33" s="8"/>
    </row>
    <row r="34" spans="1:8" x14ac:dyDescent="0.25">
      <c r="A34" s="7" t="s">
        <v>69</v>
      </c>
      <c r="B34" s="1" t="s">
        <v>70</v>
      </c>
      <c r="C34" s="2">
        <v>48260.79</v>
      </c>
      <c r="D34" s="2">
        <v>124513.52</v>
      </c>
      <c r="E34" s="2">
        <v>-19304.310000000001</v>
      </c>
      <c r="F34" s="2">
        <f t="shared" si="1"/>
        <v>153470</v>
      </c>
      <c r="H34" s="8"/>
    </row>
    <row r="35" spans="1:8" x14ac:dyDescent="0.25">
      <c r="A35" s="7" t="s">
        <v>71</v>
      </c>
      <c r="B35" s="1" t="s">
        <v>72</v>
      </c>
      <c r="C35" s="2">
        <v>51424.42</v>
      </c>
      <c r="D35" s="2">
        <v>132675.35</v>
      </c>
      <c r="E35" s="2">
        <v>-20569.77</v>
      </c>
      <c r="F35" s="2">
        <f t="shared" si="1"/>
        <v>163530.00000000003</v>
      </c>
      <c r="H35" s="8"/>
    </row>
    <row r="36" spans="1:8" x14ac:dyDescent="0.25">
      <c r="A36" s="7" t="s">
        <v>73</v>
      </c>
      <c r="B36" s="1" t="s">
        <v>74</v>
      </c>
      <c r="C36" s="2">
        <v>59042.22</v>
      </c>
      <c r="D36" s="2">
        <v>170042.18</v>
      </c>
      <c r="E36" s="2">
        <v>-22329.4</v>
      </c>
      <c r="F36" s="2">
        <f t="shared" si="1"/>
        <v>206755</v>
      </c>
      <c r="H36" s="8"/>
    </row>
    <row r="37" spans="1:8" x14ac:dyDescent="0.25">
      <c r="A37" s="7" t="s">
        <v>75</v>
      </c>
      <c r="B37" s="1" t="s">
        <v>76</v>
      </c>
      <c r="C37" s="2">
        <v>60296.37</v>
      </c>
      <c r="D37" s="2">
        <v>155565.18</v>
      </c>
      <c r="E37" s="2">
        <v>-24118.55</v>
      </c>
      <c r="F37" s="2">
        <f t="shared" si="1"/>
        <v>191743</v>
      </c>
      <c r="H37" s="8"/>
    </row>
    <row r="38" spans="1:8" x14ac:dyDescent="0.25">
      <c r="A38" s="7" t="s">
        <v>77</v>
      </c>
      <c r="B38" s="1" t="s">
        <v>78</v>
      </c>
      <c r="C38" s="2">
        <v>54689.73</v>
      </c>
      <c r="D38" s="2">
        <v>141100.17000000001</v>
      </c>
      <c r="E38" s="2">
        <v>-21875.9</v>
      </c>
      <c r="F38" s="2">
        <f t="shared" si="1"/>
        <v>173914.00000000003</v>
      </c>
      <c r="H38" s="8"/>
    </row>
    <row r="39" spans="1:8" ht="15.75" x14ac:dyDescent="0.25">
      <c r="A39" s="9" t="s">
        <v>9</v>
      </c>
      <c r="B39" s="9"/>
      <c r="C39" s="4">
        <f>SUM(C2:C38)</f>
        <v>2871844.5000000005</v>
      </c>
      <c r="D39" s="4">
        <f>SUM(D2:D38)</f>
        <v>5611743.5699999984</v>
      </c>
      <c r="E39" s="4">
        <f>SUM(E2:E38)</f>
        <v>-854606.07000000018</v>
      </c>
      <c r="F39" s="4">
        <f>SUM(F2:F38)</f>
        <v>7628982</v>
      </c>
    </row>
    <row r="42" spans="1:8" x14ac:dyDescent="0.25">
      <c r="F42" s="8"/>
    </row>
  </sheetData>
  <mergeCells count="1">
    <mergeCell ref="A39:B3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Luffi</cp:lastModifiedBy>
  <cp:lastPrinted>2022-10-03T19:48:29Z</cp:lastPrinted>
  <dcterms:created xsi:type="dcterms:W3CDTF">2020-08-25T18:11:17Z</dcterms:created>
  <dcterms:modified xsi:type="dcterms:W3CDTF">2023-08-01T13:08:22Z</dcterms:modified>
</cp:coreProperties>
</file>