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9440" windowHeight="7695"/>
  </bookViews>
  <sheets>
    <sheet name="MES" sheetId="1" r:id="rId1"/>
  </sheets>
  <definedNames>
    <definedName name="_xlnm._FilterDatabase" localSheetId="0" hidden="1">MES!$A$1:$G$39</definedName>
  </definedNames>
  <calcPr calcId="144525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D39" i="1" l="1"/>
  <c r="E39" i="1"/>
  <c r="C39" i="1"/>
  <c r="F39" i="1" l="1"/>
</calcChain>
</file>

<file path=xl/sharedStrings.xml><?xml version="1.0" encoding="utf-8"?>
<sst xmlns="http://schemas.openxmlformats.org/spreadsheetml/2006/main" count="81" uniqueCount="81">
  <si>
    <t>00000001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</si>
  <si>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</si>
  <si>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</si>
  <si>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</si>
  <si>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</si>
  <si>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</si>
  <si>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</si>
  <si>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</si>
  <si>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</si>
  <si>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</si>
  <si>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</si>
  <si>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SORRIBES, Luis Dario</t>
  </si>
  <si>
    <t>00000005</t>
  </si>
  <si>
    <t>FRANCO, Emiliano Nicolas</t>
  </si>
  <si>
    <t>00000006</t>
  </si>
  <si>
    <t>FIGUEROA, Ivan Alejandro</t>
  </si>
  <si>
    <t>00000007</t>
  </si>
  <si>
    <t>FRANCO, Martin Andres</t>
  </si>
  <si>
    <t>00000008</t>
  </si>
  <si>
    <t>LURASCHI, Juan José</t>
  </si>
  <si>
    <t>ZIMMERMAN, Pablo Mauricio</t>
  </si>
  <si>
    <t>00000011</t>
  </si>
  <si>
    <t>CELAYA, Matias Nahuel</t>
  </si>
  <si>
    <t>GOROSITO, Roberto Carlos</t>
  </si>
  <si>
    <t>RAGGI, Santiago Raul</t>
  </si>
  <si>
    <t>00000027</t>
  </si>
  <si>
    <t>00000031</t>
  </si>
  <si>
    <t>SANTOS MARIANO</t>
  </si>
  <si>
    <t>TORRES LISANDRO LEONEL</t>
  </si>
  <si>
    <t>00000039</t>
  </si>
  <si>
    <t>00000040</t>
  </si>
  <si>
    <t>RISSO Gustavo Ariel</t>
  </si>
  <si>
    <t>00000046</t>
  </si>
  <si>
    <t>DELGADO CAMARGO Edgar David</t>
  </si>
  <si>
    <t>00000052</t>
  </si>
  <si>
    <t>MORENO, Walter Ramon</t>
  </si>
  <si>
    <t>00000057</t>
  </si>
  <si>
    <t>CONCETTI Franco</t>
  </si>
  <si>
    <t>00000067</t>
  </si>
  <si>
    <t>PIERUCCI David Agustin</t>
  </si>
  <si>
    <t>00000068</t>
  </si>
  <si>
    <t>FIGUEROA, Geronimo Jorge</t>
  </si>
  <si>
    <t>00000072</t>
  </si>
  <si>
    <t>VERA, Mauro Marcelo</t>
  </si>
  <si>
    <t>00000074</t>
  </si>
  <si>
    <t>CANAVESIO, Fernando Exequiel</t>
  </si>
  <si>
    <t>00000076</t>
  </si>
  <si>
    <t>PETERS DIAZ Ramon Ricardo</t>
  </si>
  <si>
    <t>00000078</t>
  </si>
  <si>
    <t>VIDELA Brian Alexis</t>
  </si>
  <si>
    <t>00000080</t>
  </si>
  <si>
    <t>TOLEDO Ivan Julian</t>
  </si>
  <si>
    <t>00000083</t>
  </si>
  <si>
    <t>ROMAGNOLI Federico Miguel</t>
  </si>
  <si>
    <t>IBAÑEZ Miguel Angel</t>
  </si>
  <si>
    <t>CABRERA Néstor Emanuel</t>
  </si>
  <si>
    <t>00000084</t>
  </si>
  <si>
    <t>00000085</t>
  </si>
  <si>
    <t>00000086</t>
  </si>
  <si>
    <t>00000088</t>
  </si>
  <si>
    <t>PEREZ, Sergio Ricardo</t>
  </si>
  <si>
    <t>00000094</t>
  </si>
  <si>
    <t>VEGA, Alberto Exequiel</t>
  </si>
  <si>
    <t>00000095</t>
  </si>
  <si>
    <t>VAZQUEZ MAXIMILIANO JESUS</t>
  </si>
  <si>
    <t>00000096</t>
  </si>
  <si>
    <t>CENTURION, Pedro Luis</t>
  </si>
  <si>
    <t>00000097</t>
  </si>
  <si>
    <t>DE SOUZA BARREIRA SEBASTIAN E</t>
  </si>
  <si>
    <t>00000098</t>
  </si>
  <si>
    <t>DE LA VITTA, Patricio Roman</t>
  </si>
  <si>
    <t>00000099</t>
  </si>
  <si>
    <t>LEDESMA Diego Fernando</t>
  </si>
  <si>
    <t>00000100</t>
  </si>
  <si>
    <t>NIEVES, PAULA MARIA</t>
  </si>
  <si>
    <t>00000101</t>
  </si>
  <si>
    <t>BOVALINI, Federico Martin</t>
  </si>
  <si>
    <t>00000102</t>
  </si>
  <si>
    <t>CASAFUZ Cesar David</t>
  </si>
  <si>
    <t>SUAREZ, Pablo Daniel</t>
  </si>
  <si>
    <t>MACHUCA ,Dario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</si>
</sst>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4" fontId="0" fillId="0" borderId="0" xfId="0" applyNumberForma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23" workbookViewId="0">
      <selection activeCell="I43" sqref="I43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8" s="6" customFormat="1" ht="28.5" customHeight="1" x14ac:dyDescent="0.25">
      <c r="A1" s="5" t="s">
        <v>4</v>
      </c>
      <c r="B1" s="5" t="s">
        <v>5</v>
      </c>
      <c r="C1" s="5" t="s">
        <v>6</v>
      </c>
      <c r="D1" s="5" t="s">
        <v>7</v>
      </c>
      <c r="E1" s="5" t="s">
        <v>10</v>
      </c>
      <c r="F1" s="5" t="s">
        <v>8</v>
      </c>
    </row>
    <row r="2" spans="1:8" x14ac:dyDescent="0.25">
      <c r="A2" s="7" t="s">
        <v>0</v>
      </c>
      <c r="B2" s="1" t="s">
        <v>11</v>
      </c>
      <c r="C2" s="2">
        <v>127235.86</v>
      </c>
      <c r="D2" s="2">
        <v>328269.49</v>
      </c>
      <c r="E2" s="2">
        <v>-50894.35</v>
      </c>
      <c r="F2" s="2">
        <f>SUM(C2:E2)</f>
        <v>404611</v>
      </c>
      <c r="H2" s="8"/>
    </row>
    <row r="3" spans="1:8" x14ac:dyDescent="0.25">
      <c r="A3" s="7" t="s">
        <v>12</v>
      </c>
      <c r="B3" s="1" t="s">
        <v>13</v>
      </c>
      <c r="C3" s="2">
        <v>97292.6</v>
      </c>
      <c r="D3" s="2">
        <v>251015.45</v>
      </c>
      <c r="E3" s="2">
        <v>-38917.050000000003</v>
      </c>
      <c r="F3" s="2">
        <f t="shared" ref="F3:F28" si="0">SUM(C3:E3)</f>
        <v>309391.00000000006</v>
      </c>
      <c r="H3" s="8"/>
    </row>
    <row r="4" spans="1:8" x14ac:dyDescent="0.25">
      <c r="A4" s="7" t="s">
        <v>14</v>
      </c>
      <c r="B4" s="1" t="s">
        <v>15</v>
      </c>
      <c r="C4" s="2">
        <v>80937.899999999994</v>
      </c>
      <c r="D4" s="2">
        <v>208820.27</v>
      </c>
      <c r="E4" s="2">
        <v>-32375.17</v>
      </c>
      <c r="F4" s="2">
        <f t="shared" si="0"/>
        <v>257383</v>
      </c>
      <c r="H4" s="8"/>
    </row>
    <row r="5" spans="1:8" x14ac:dyDescent="0.25">
      <c r="A5" s="7" t="s">
        <v>16</v>
      </c>
      <c r="B5" s="1" t="s">
        <v>17</v>
      </c>
      <c r="C5" s="2">
        <v>101390.07</v>
      </c>
      <c r="D5" s="2">
        <v>261586.96</v>
      </c>
      <c r="E5" s="2">
        <v>-40556.03</v>
      </c>
      <c r="F5" s="2">
        <f t="shared" si="0"/>
        <v>322421</v>
      </c>
      <c r="H5" s="8"/>
    </row>
    <row r="6" spans="1:8" x14ac:dyDescent="0.25">
      <c r="A6" s="7" t="s">
        <v>18</v>
      </c>
      <c r="B6" s="1" t="s">
        <v>19</v>
      </c>
      <c r="C6" s="2">
        <v>134618.20000000001</v>
      </c>
      <c r="D6" s="2">
        <v>347315.09</v>
      </c>
      <c r="E6" s="2">
        <v>-53847.29</v>
      </c>
      <c r="F6" s="2">
        <f t="shared" si="0"/>
        <v>428086.00000000006</v>
      </c>
      <c r="H6" s="8"/>
    </row>
    <row r="7" spans="1:8" x14ac:dyDescent="0.25">
      <c r="A7" s="7" t="s">
        <v>1</v>
      </c>
      <c r="B7" s="1" t="s">
        <v>20</v>
      </c>
      <c r="C7" s="2">
        <v>720000</v>
      </c>
      <c r="D7" s="2">
        <v>0</v>
      </c>
      <c r="E7" s="2">
        <v>0</v>
      </c>
      <c r="F7" s="2">
        <f t="shared" si="0"/>
        <v>720000</v>
      </c>
      <c r="H7" s="8"/>
    </row>
    <row r="8" spans="1:8" x14ac:dyDescent="0.25">
      <c r="A8" s="7" t="s">
        <v>21</v>
      </c>
      <c r="B8" s="1" t="s">
        <v>22</v>
      </c>
      <c r="C8" s="2">
        <v>92609.78</v>
      </c>
      <c r="D8" s="2">
        <v>238934.13</v>
      </c>
      <c r="E8" s="2">
        <v>-37043.910000000003</v>
      </c>
      <c r="F8" s="2">
        <f t="shared" si="0"/>
        <v>294500</v>
      </c>
      <c r="H8" s="8"/>
    </row>
    <row r="9" spans="1:8" x14ac:dyDescent="0.25">
      <c r="A9" s="7" t="s">
        <v>2</v>
      </c>
      <c r="B9" s="1" t="s">
        <v>23</v>
      </c>
      <c r="C9" s="2">
        <v>89015.7</v>
      </c>
      <c r="D9" s="2">
        <v>229660.59</v>
      </c>
      <c r="E9" s="2">
        <v>-35606.29</v>
      </c>
      <c r="F9" s="2">
        <f t="shared" si="0"/>
        <v>283070</v>
      </c>
      <c r="H9" s="8"/>
    </row>
    <row r="10" spans="1:8" x14ac:dyDescent="0.25">
      <c r="A10" s="7" t="s">
        <v>3</v>
      </c>
      <c r="B10" s="1" t="s">
        <v>24</v>
      </c>
      <c r="C10" s="2">
        <v>91204.01</v>
      </c>
      <c r="D10" s="2">
        <v>235306.59</v>
      </c>
      <c r="E10" s="2">
        <v>-36481.599999999999</v>
      </c>
      <c r="F10" s="2">
        <f t="shared" si="0"/>
        <v>290029</v>
      </c>
      <c r="H10" s="8"/>
    </row>
    <row r="11" spans="1:8" x14ac:dyDescent="0.25">
      <c r="A11" s="7" t="s">
        <v>25</v>
      </c>
      <c r="B11" s="1" t="s">
        <v>27</v>
      </c>
      <c r="C11" s="2">
        <v>159380.32999999999</v>
      </c>
      <c r="D11" s="2">
        <v>411201.8</v>
      </c>
      <c r="E11" s="2">
        <v>-63752.13</v>
      </c>
      <c r="F11" s="2">
        <f t="shared" si="0"/>
        <v>506830</v>
      </c>
      <c r="H11" s="8"/>
    </row>
    <row r="12" spans="1:8" x14ac:dyDescent="0.25">
      <c r="A12" s="7" t="s">
        <v>26</v>
      </c>
      <c r="B12" s="1" t="s">
        <v>28</v>
      </c>
      <c r="C12" s="2">
        <v>65412.72</v>
      </c>
      <c r="D12" s="2">
        <v>168765.36</v>
      </c>
      <c r="E12" s="2">
        <v>-26165.08</v>
      </c>
      <c r="F12" s="2">
        <f t="shared" si="0"/>
        <v>208013</v>
      </c>
      <c r="H12" s="8"/>
    </row>
    <row r="13" spans="1:8" x14ac:dyDescent="0.25">
      <c r="A13" s="7" t="s">
        <v>29</v>
      </c>
      <c r="B13" s="1" t="s">
        <v>79</v>
      </c>
      <c r="C13" s="2">
        <v>82801.210000000006</v>
      </c>
      <c r="D13" s="2">
        <v>260861.06</v>
      </c>
      <c r="E13" s="2">
        <v>-30989.27</v>
      </c>
      <c r="F13" s="2">
        <f t="shared" si="0"/>
        <v>312673</v>
      </c>
      <c r="H13" s="8"/>
    </row>
    <row r="14" spans="1:8" x14ac:dyDescent="0.25">
      <c r="A14" s="7" t="s">
        <v>30</v>
      </c>
      <c r="B14" s="1" t="s">
        <v>31</v>
      </c>
      <c r="C14" s="2">
        <v>77080.61</v>
      </c>
      <c r="D14" s="2">
        <v>198868.65</v>
      </c>
      <c r="E14" s="2">
        <v>-30832.26</v>
      </c>
      <c r="F14" s="2">
        <f t="shared" si="0"/>
        <v>245117</v>
      </c>
      <c r="H14" s="8"/>
    </row>
    <row r="15" spans="1:8" x14ac:dyDescent="0.25">
      <c r="A15" s="7" t="s">
        <v>32</v>
      </c>
      <c r="B15" s="1" t="s">
        <v>33</v>
      </c>
      <c r="C15" s="2">
        <v>82861.509999999995</v>
      </c>
      <c r="D15" s="2">
        <v>213783.11</v>
      </c>
      <c r="E15" s="2">
        <v>-33144.620000000003</v>
      </c>
      <c r="F15" s="2">
        <f t="shared" si="0"/>
        <v>263500</v>
      </c>
      <c r="H15" s="8"/>
    </row>
    <row r="16" spans="1:8" x14ac:dyDescent="0.25">
      <c r="A16" s="7" t="s">
        <v>34</v>
      </c>
      <c r="B16" s="1" t="s">
        <v>35</v>
      </c>
      <c r="C16" s="2">
        <v>84876.85</v>
      </c>
      <c r="D16" s="2">
        <v>218982.9</v>
      </c>
      <c r="E16" s="2">
        <v>-33950.75</v>
      </c>
      <c r="F16" s="2">
        <f t="shared" si="0"/>
        <v>269909</v>
      </c>
      <c r="H16" s="8"/>
    </row>
    <row r="17" spans="1:8" x14ac:dyDescent="0.25">
      <c r="A17" s="7" t="s">
        <v>36</v>
      </c>
      <c r="B17" s="1" t="s">
        <v>37</v>
      </c>
      <c r="C17" s="2">
        <v>48466.18</v>
      </c>
      <c r="D17" s="2">
        <v>125043.3</v>
      </c>
      <c r="E17" s="2">
        <v>-19386.48</v>
      </c>
      <c r="F17" s="2">
        <f t="shared" si="0"/>
        <v>154123</v>
      </c>
      <c r="H17" s="8"/>
    </row>
    <row r="18" spans="1:8" x14ac:dyDescent="0.25">
      <c r="A18" s="7" t="s">
        <v>38</v>
      </c>
      <c r="B18" s="1" t="s">
        <v>39</v>
      </c>
      <c r="C18" s="2">
        <v>82633.279999999999</v>
      </c>
      <c r="D18" s="2">
        <v>213194.04</v>
      </c>
      <c r="E18" s="2">
        <v>-33053.32</v>
      </c>
      <c r="F18" s="2">
        <f t="shared" si="0"/>
        <v>262774</v>
      </c>
      <c r="H18" s="8"/>
    </row>
    <row r="19" spans="1:8" x14ac:dyDescent="0.25">
      <c r="A19" s="7" t="s">
        <v>40</v>
      </c>
      <c r="B19" s="1" t="s">
        <v>41</v>
      </c>
      <c r="C19" s="2">
        <v>69489.509999999995</v>
      </c>
      <c r="D19" s="2">
        <v>179283.31</v>
      </c>
      <c r="E19" s="2">
        <v>-27795.82</v>
      </c>
      <c r="F19" s="2">
        <f t="shared" si="0"/>
        <v>220977</v>
      </c>
      <c r="H19" s="8"/>
    </row>
    <row r="20" spans="1:8" x14ac:dyDescent="0.25">
      <c r="A20" s="7" t="s">
        <v>42</v>
      </c>
      <c r="B20" s="1" t="s">
        <v>43</v>
      </c>
      <c r="C20" s="2">
        <v>89381.53</v>
      </c>
      <c r="D20" s="2">
        <v>230605.09</v>
      </c>
      <c r="E20" s="2">
        <v>-35752.620000000003</v>
      </c>
      <c r="F20" s="2">
        <f t="shared" si="0"/>
        <v>284234</v>
      </c>
      <c r="H20" s="8"/>
    </row>
    <row r="21" spans="1:8" x14ac:dyDescent="0.25">
      <c r="A21" s="7" t="s">
        <v>44</v>
      </c>
      <c r="B21" s="1" t="s">
        <v>45</v>
      </c>
      <c r="C21" s="2">
        <v>69461.960000000006</v>
      </c>
      <c r="D21" s="2">
        <v>179212.84</v>
      </c>
      <c r="E21" s="2">
        <v>-27784.799999999999</v>
      </c>
      <c r="F21" s="2">
        <f t="shared" si="0"/>
        <v>220890</v>
      </c>
      <c r="H21" s="8"/>
    </row>
    <row r="22" spans="1:8" x14ac:dyDescent="0.25">
      <c r="A22" s="7" t="s">
        <v>46</v>
      </c>
      <c r="B22" s="1" t="s">
        <v>47</v>
      </c>
      <c r="C22" s="2">
        <v>76893.600000000006</v>
      </c>
      <c r="D22" s="2">
        <v>198385.84</v>
      </c>
      <c r="E22" s="2">
        <v>-30757.439999999999</v>
      </c>
      <c r="F22" s="2">
        <f t="shared" si="0"/>
        <v>244522</v>
      </c>
      <c r="H22" s="8"/>
    </row>
    <row r="23" spans="1:8" x14ac:dyDescent="0.25">
      <c r="A23" s="7" t="s">
        <v>48</v>
      </c>
      <c r="B23" s="1" t="s">
        <v>49</v>
      </c>
      <c r="C23" s="2">
        <v>72434.61</v>
      </c>
      <c r="D23" s="2">
        <v>186882.25</v>
      </c>
      <c r="E23" s="2">
        <v>-28973.86</v>
      </c>
      <c r="F23" s="2">
        <f t="shared" si="0"/>
        <v>230343</v>
      </c>
      <c r="H23" s="8"/>
    </row>
    <row r="24" spans="1:8" x14ac:dyDescent="0.25">
      <c r="A24" s="7" t="s">
        <v>50</v>
      </c>
      <c r="B24" s="1" t="s">
        <v>51</v>
      </c>
      <c r="C24" s="2">
        <v>71840.09</v>
      </c>
      <c r="D24" s="2">
        <v>185347.94</v>
      </c>
      <c r="E24" s="2">
        <v>-28736.03</v>
      </c>
      <c r="F24" s="2">
        <f t="shared" si="0"/>
        <v>228452</v>
      </c>
      <c r="H24" s="8"/>
    </row>
    <row r="25" spans="1:8" x14ac:dyDescent="0.25">
      <c r="A25" s="7" t="s">
        <v>52</v>
      </c>
      <c r="B25" s="1" t="s">
        <v>80</v>
      </c>
      <c r="C25" s="2">
        <v>66553.8</v>
      </c>
      <c r="D25" s="2">
        <v>211641.87</v>
      </c>
      <c r="E25" s="2">
        <v>-24957.67</v>
      </c>
      <c r="F25" s="2">
        <f t="shared" si="0"/>
        <v>253238</v>
      </c>
      <c r="H25" s="8"/>
    </row>
    <row r="26" spans="1:8" x14ac:dyDescent="0.25">
      <c r="A26" s="7" t="s">
        <v>56</v>
      </c>
      <c r="B26" s="1" t="s">
        <v>53</v>
      </c>
      <c r="C26" s="2">
        <v>73920.95</v>
      </c>
      <c r="D26" s="2">
        <v>190716.43</v>
      </c>
      <c r="E26" s="2">
        <v>-29568.38</v>
      </c>
      <c r="F26" s="2">
        <f t="shared" si="0"/>
        <v>235069</v>
      </c>
      <c r="H26" s="8"/>
    </row>
    <row r="27" spans="1:8" x14ac:dyDescent="0.25">
      <c r="A27" s="7" t="s">
        <v>57</v>
      </c>
      <c r="B27" s="1" t="s">
        <v>54</v>
      </c>
      <c r="C27" s="2">
        <v>88253.43</v>
      </c>
      <c r="D27" s="2">
        <v>227693.93</v>
      </c>
      <c r="E27" s="2">
        <v>-35301.360000000001</v>
      </c>
      <c r="F27" s="2">
        <f t="shared" si="0"/>
        <v>280646</v>
      </c>
      <c r="H27" s="8"/>
    </row>
    <row r="28" spans="1:8" x14ac:dyDescent="0.25">
      <c r="A28" s="7" t="s">
        <v>58</v>
      </c>
      <c r="B28" s="1" t="s">
        <v>55</v>
      </c>
      <c r="C28" s="2">
        <v>83821.7</v>
      </c>
      <c r="D28" s="2">
        <v>216259.99</v>
      </c>
      <c r="E28" s="2">
        <v>-33528.69</v>
      </c>
      <c r="F28" s="2">
        <f t="shared" si="0"/>
        <v>266553</v>
      </c>
      <c r="H28" s="8"/>
    </row>
    <row r="29" spans="1:8" x14ac:dyDescent="0.25">
      <c r="A29" s="7" t="s">
        <v>59</v>
      </c>
      <c r="B29" s="1" t="s">
        <v>60</v>
      </c>
      <c r="C29" s="2">
        <v>87398.65</v>
      </c>
      <c r="D29" s="2">
        <v>225488.81</v>
      </c>
      <c r="E29" s="2">
        <v>-34959.46</v>
      </c>
      <c r="F29" s="2">
        <f>SUM(C29:E29)</f>
        <v>277927.99999999994</v>
      </c>
      <c r="H29" s="8"/>
    </row>
    <row r="30" spans="1:8" x14ac:dyDescent="0.25">
      <c r="A30" s="7" t="s">
        <v>61</v>
      </c>
      <c r="B30" s="1" t="s">
        <v>62</v>
      </c>
      <c r="C30" s="2">
        <v>70680.789999999994</v>
      </c>
      <c r="D30" s="2">
        <v>182356.52</v>
      </c>
      <c r="E30" s="2">
        <v>-28272.31</v>
      </c>
      <c r="F30" s="2">
        <f t="shared" ref="F30:F38" si="1">SUM(C30:E30)</f>
        <v>224765</v>
      </c>
      <c r="H30" s="8"/>
    </row>
    <row r="31" spans="1:8" x14ac:dyDescent="0.25">
      <c r="A31" s="7" t="s">
        <v>63</v>
      </c>
      <c r="B31" s="1" t="s">
        <v>64</v>
      </c>
      <c r="C31" s="2">
        <v>76966.880000000005</v>
      </c>
      <c r="D31" s="2">
        <v>198574.88</v>
      </c>
      <c r="E31" s="2">
        <v>-30786.76</v>
      </c>
      <c r="F31" s="2">
        <f t="shared" si="1"/>
        <v>244755</v>
      </c>
      <c r="H31" s="8"/>
    </row>
    <row r="32" spans="1:8" x14ac:dyDescent="0.25">
      <c r="A32" s="7" t="s">
        <v>65</v>
      </c>
      <c r="B32" s="1" t="s">
        <v>66</v>
      </c>
      <c r="C32" s="2">
        <v>66589.63</v>
      </c>
      <c r="D32" s="2">
        <v>171802.22</v>
      </c>
      <c r="E32" s="2">
        <v>-26635.85</v>
      </c>
      <c r="F32" s="2">
        <f t="shared" si="1"/>
        <v>211756</v>
      </c>
      <c r="H32" s="8"/>
    </row>
    <row r="33" spans="1:8" x14ac:dyDescent="0.25">
      <c r="A33" s="7" t="s">
        <v>67</v>
      </c>
      <c r="B33" s="1" t="s">
        <v>68</v>
      </c>
      <c r="C33" s="2">
        <v>72684.58</v>
      </c>
      <c r="D33" s="2">
        <v>187526.26</v>
      </c>
      <c r="E33" s="2">
        <v>-29073.84</v>
      </c>
      <c r="F33" s="2">
        <f t="shared" si="1"/>
        <v>231137.00000000003</v>
      </c>
      <c r="H33" s="8"/>
    </row>
    <row r="34" spans="1:8" x14ac:dyDescent="0.25">
      <c r="A34" s="7" t="s">
        <v>69</v>
      </c>
      <c r="B34" s="1" t="s">
        <v>70</v>
      </c>
      <c r="C34" s="2">
        <v>71800.570000000007</v>
      </c>
      <c r="D34" s="2">
        <v>185245.67</v>
      </c>
      <c r="E34" s="2">
        <v>-28720.240000000002</v>
      </c>
      <c r="F34" s="2">
        <f t="shared" si="1"/>
        <v>228326.00000000003</v>
      </c>
      <c r="H34" s="8"/>
    </row>
    <row r="35" spans="1:8" x14ac:dyDescent="0.25">
      <c r="A35" s="7" t="s">
        <v>71</v>
      </c>
      <c r="B35" s="1" t="s">
        <v>72</v>
      </c>
      <c r="C35" s="2">
        <v>71352.27</v>
      </c>
      <c r="D35" s="2">
        <v>184089.63</v>
      </c>
      <c r="E35" s="2">
        <v>-28540.9</v>
      </c>
      <c r="F35" s="2">
        <f t="shared" si="1"/>
        <v>226901.00000000003</v>
      </c>
      <c r="H35" s="8"/>
    </row>
    <row r="36" spans="1:8" x14ac:dyDescent="0.25">
      <c r="A36" s="7" t="s">
        <v>73</v>
      </c>
      <c r="B36" s="1" t="s">
        <v>74</v>
      </c>
      <c r="C36" s="2">
        <v>59042.22</v>
      </c>
      <c r="D36" s="2">
        <v>187754.37</v>
      </c>
      <c r="E36" s="2">
        <v>-23303.59</v>
      </c>
      <c r="F36" s="2">
        <f t="shared" si="1"/>
        <v>223493</v>
      </c>
      <c r="H36" s="8"/>
    </row>
    <row r="37" spans="1:8" x14ac:dyDescent="0.25">
      <c r="A37" s="7" t="s">
        <v>75</v>
      </c>
      <c r="B37" s="1" t="s">
        <v>76</v>
      </c>
      <c r="C37" s="2">
        <v>81647.16</v>
      </c>
      <c r="D37" s="2">
        <v>210649.69</v>
      </c>
      <c r="E37" s="2">
        <v>-32658.85</v>
      </c>
      <c r="F37" s="2">
        <f t="shared" si="1"/>
        <v>259637.99999999997</v>
      </c>
      <c r="H37" s="8"/>
    </row>
    <row r="38" spans="1:8" x14ac:dyDescent="0.25">
      <c r="A38" s="7" t="s">
        <v>77</v>
      </c>
      <c r="B38" s="1" t="s">
        <v>78</v>
      </c>
      <c r="C38" s="2">
        <v>73509.149999999994</v>
      </c>
      <c r="D38" s="2">
        <v>189654.5</v>
      </c>
      <c r="E38" s="2">
        <v>-29403.65</v>
      </c>
      <c r="F38" s="2">
        <f t="shared" si="1"/>
        <v>233760.00000000003</v>
      </c>
      <c r="H38" s="8"/>
    </row>
    <row r="39" spans="1:8" ht="15.75" x14ac:dyDescent="0.25">
      <c r="A39" s="9" t="s">
        <v>9</v>
      </c>
      <c r="B39" s="9"/>
      <c r="C39" s="4">
        <f>SUM(C2:C38)</f>
        <v>3711539.8899999997</v>
      </c>
      <c r="D39" s="4">
        <f>SUM(D2:D38)</f>
        <v>7840780.8299999982</v>
      </c>
      <c r="E39" s="4">
        <f>SUM(E2:E38)</f>
        <v>-1192507.72</v>
      </c>
      <c r="F39" s="4">
        <f>SUM(F2:F38)</f>
        <v>10359813</v>
      </c>
    </row>
    <row r="42" spans="1:8" x14ac:dyDescent="0.25">
      <c r="F42" s="8"/>
    </row>
  </sheetData>
  <mergeCells count="1">
    <mergeCell ref="A39:B39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2022-10-03T19:48:29Z</cp:lastPrinted>
  <dcterms:created xsi:type="dcterms:W3CDTF">2020-08-25T18:11:17Z</dcterms:created>
  <dcterms:modified xsi:type="dcterms:W3CDTF">2023-08-28T19:20:10Z</dcterms:modified>
</cp:coreProperties>
</file>