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/>
  </bookViews>
  <sheets>
    <sheet name="Sueldos" sheetId="1" r:id="rId1"/>
  </sheets>
  <definedNames>
    <definedName name="_GoBack" localSheetId="0">Sueldos!$C$49</definedName>
    <definedName name="_xlnm.Print_Area" localSheetId="0">Sueldos!$A$4:$I$46</definedName>
    <definedName name="textosegun" localSheetId="0">Sueldos!$C$58</definedName>
  </definedNames>
  <calcPr calcId="144525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8" i="1"/>
  <c r="D42" i="1"/>
  <c r="E42" i="1"/>
  <c r="F42" i="1"/>
  <c r="H42" i="1"/>
  <c r="G42" i="1"/>
  <c r="I26" i="1" l="1"/>
  <c r="I27" i="1"/>
  <c r="G45" i="1"/>
  <c r="I25" i="1" l="1"/>
  <c r="I22" i="1" l="1"/>
  <c r="I23" i="1"/>
  <c r="I24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42" i="1"/>
  <c r="I8" i="1"/>
  <c r="I29" i="1" l="1"/>
  <c r="F45" i="1"/>
  <c r="D45" i="1"/>
  <c r="E45" i="1" l="1"/>
  <c r="H51" i="1"/>
  <c r="D51" i="1"/>
  <c r="G53" i="1" l="1"/>
  <c r="D53" i="1" l="1"/>
  <c r="H45" i="1" l="1"/>
  <c r="H53" i="1" s="1"/>
  <c r="I45" i="1" l="1"/>
</calcChain>
</file>

<file path=xl/sharedStrings.xml><?xml version="1.0" encoding="utf-8"?>
<sst xmlns="http://schemas.openxmlformats.org/spreadsheetml/2006/main" count="47" uniqueCount="41">
  <si>
    <t>Apellido y Nombres</t>
  </si>
  <si>
    <t>Nº Cuenta</t>
  </si>
  <si>
    <t>TOTAL</t>
  </si>
  <si>
    <t>DEDUCCIONES</t>
  </si>
  <si>
    <t>Leg</t>
  </si>
  <si>
    <t xml:space="preserve">SUELDOS PARA PAGO POR CAJERO BANCO </t>
  </si>
  <si>
    <t>BANCO SANTANDER RIO</t>
  </si>
  <si>
    <t>LIQUIDACIONES FINALES</t>
  </si>
  <si>
    <t>TOTAL DE HABERES</t>
  </si>
  <si>
    <t>SEGÚN SISTEMA DE SUELDOS:</t>
  </si>
  <si>
    <t>ASIG. NO REMUNERATIVAS</t>
  </si>
  <si>
    <t>CONTROL</t>
  </si>
  <si>
    <t>Liq Final</t>
  </si>
  <si>
    <t>DAVID LEON SA</t>
  </si>
  <si>
    <t>BRITOS, Andres Javier</t>
  </si>
  <si>
    <t>PRIMERA QUINCENA</t>
  </si>
  <si>
    <t>SEGUNDA QUINCENA</t>
  </si>
  <si>
    <t>ZAMUDIO, David Sebastian</t>
  </si>
  <si>
    <t>AGUINALDO</t>
  </si>
  <si>
    <t>POLERI, Leonardo Gabriel</t>
  </si>
  <si>
    <t>VACACIONES</t>
  </si>
  <si>
    <t>RECIBO PROPORCIONAL</t>
  </si>
  <si>
    <t>ANOBILE , Ivan Ariel</t>
  </si>
  <si>
    <t>MINACORE,Cesar Andres</t>
  </si>
  <si>
    <t>PATERNO, Renzo Ariel</t>
  </si>
  <si>
    <t>Fichera, Ramiro Jose Agustin</t>
  </si>
  <si>
    <t>AJUSTE SAC</t>
  </si>
  <si>
    <t>OROÑO, Franco Ivan</t>
  </si>
  <si>
    <t>NIETO, AXEL FERNANDO</t>
  </si>
  <si>
    <t>Lasagna, Joan Thiago</t>
  </si>
  <si>
    <t>Rueda, Juan Gabriel</t>
  </si>
  <si>
    <t>Corvalan, Marcos Agustin</t>
  </si>
  <si>
    <t>Diaz, Ivan Ismael</t>
  </si>
  <si>
    <t>Paterno Ariel Gustavo</t>
  </si>
  <si>
    <t>Gauna, Ruben</t>
  </si>
  <si>
    <t>Brizuela, Elias</t>
  </si>
  <si>
    <t>Navarro, Atuel</t>
  </si>
  <si>
    <t>Corvalan, Lucas</t>
  </si>
  <si>
    <t>Ortiz, Diego Ruben</t>
  </si>
  <si>
    <t>Fernandez, Cristian Diego</t>
  </si>
  <si>
    <t xml:space="preserve">Ogolma, Uriel Andres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</si>
</sst>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sz val="10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b/>
      <sz val="11"/>
      <color indexed="51"/>
      <name val="Book Antiqua"/>
      <family val="1"/>
    </font>
    <font>
      <b/>
      <sz val="10"/>
      <color indexed="10"/>
      <name val="Arial"/>
      <family val="2"/>
    </font>
    <font>
      <b/>
      <sz val="14"/>
      <color indexed="8"/>
      <name val="Book Antiqua"/>
      <family val="1"/>
    </font>
    <font>
      <sz val="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0" fontId="1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7" borderId="0" applyNumberFormat="0" applyBorder="0" applyAlignment="0" applyProtection="0"/>
    <xf numFmtId="0" fontId="21" fillId="0" borderId="0"/>
    <xf numFmtId="0" fontId="16" fillId="0" borderId="0"/>
    <xf numFmtId="0" fontId="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2" fillId="0" borderId="0" xfId="0" applyFont="1"/>
    <xf numFmtId="0" fontId="5" fillId="0" borderId="10" xfId="0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/>
    </xf>
    <xf numFmtId="167" fontId="0" fillId="0" borderId="0" xfId="0" applyNumberFormat="1" applyFill="1"/>
    <xf numFmtId="164" fontId="11" fillId="18" borderId="0" xfId="0" applyNumberFormat="1" applyFont="1" applyFill="1"/>
    <xf numFmtId="164" fontId="6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5" fillId="0" borderId="0" xfId="33" applyFont="1" applyFill="1" applyBorder="1"/>
    <xf numFmtId="165" fontId="5" fillId="0" borderId="0" xfId="33" applyFont="1" applyFill="1" applyBorder="1" applyAlignment="1">
      <alignment horizontal="center"/>
    </xf>
    <xf numFmtId="166" fontId="0" fillId="0" borderId="0" xfId="0" applyNumberFormat="1"/>
    <xf numFmtId="165" fontId="15" fillId="0" borderId="0" xfId="33" applyFont="1" applyFill="1" applyBorder="1"/>
    <xf numFmtId="0" fontId="15" fillId="0" borderId="0" xfId="0" applyFont="1" applyFill="1"/>
    <xf numFmtId="0" fontId="38" fillId="0" borderId="0" xfId="0" applyFont="1" applyFill="1"/>
    <xf numFmtId="0" fontId="15" fillId="0" borderId="1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" fillId="0" borderId="0" xfId="0" applyFont="1" applyFill="1"/>
    <xf numFmtId="17" fontId="7" fillId="0" borderId="0" xfId="0" applyNumberFormat="1" applyFont="1" applyFill="1" applyBorder="1" applyAlignment="1">
      <alignment horizontal="center"/>
    </xf>
    <xf numFmtId="0" fontId="40" fillId="0" borderId="0" xfId="0" applyFont="1" applyFill="1"/>
    <xf numFmtId="0" fontId="10" fillId="0" borderId="10" xfId="0" applyFont="1" applyBorder="1"/>
    <xf numFmtId="0" fontId="19" fillId="0" borderId="0" xfId="0" applyFont="1" applyFill="1"/>
    <xf numFmtId="0" fontId="18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11" fillId="0" borderId="11" xfId="34" applyFont="1" applyFill="1" applyBorder="1"/>
    <xf numFmtId="4" fontId="11" fillId="0" borderId="0" xfId="0" applyNumberFormat="1" applyFont="1" applyFill="1" applyBorder="1"/>
    <xf numFmtId="164" fontId="0" fillId="0" borderId="0" xfId="34" applyFont="1"/>
    <xf numFmtId="4" fontId="41" fillId="0" borderId="11" xfId="0" applyNumberFormat="1" applyFont="1" applyBorder="1" applyAlignment="1">
      <alignment horizontal="center"/>
    </xf>
    <xf numFmtId="167" fontId="11" fillId="0" borderId="10" xfId="34" applyNumberFormat="1" applyFont="1" applyFill="1" applyBorder="1"/>
    <xf numFmtId="164" fontId="5" fillId="20" borderId="10" xfId="0" applyNumberFormat="1" applyFont="1" applyFill="1" applyBorder="1" applyAlignment="1">
      <alignment horizontal="center"/>
    </xf>
    <xf numFmtId="17" fontId="42" fillId="19" borderId="11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 wrapText="1"/>
    </xf>
    <xf numFmtId="164" fontId="0" fillId="0" borderId="0" xfId="0" applyNumberFormat="1"/>
    <xf numFmtId="0" fontId="11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164" fontId="11" fillId="0" borderId="12" xfId="34" applyFont="1" applyFill="1" applyBorder="1" applyAlignment="1">
      <alignment horizontal="center"/>
    </xf>
    <xf numFmtId="164" fontId="11" fillId="0" borderId="13" xfId="34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43" fillId="0" borderId="0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center"/>
    </xf>
    <xf numFmtId="0" fontId="10" fillId="0" borderId="1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3" fillId="0" borderId="0" xfId="47"/>
    <xf numFmtId="164" fontId="5" fillId="20" borderId="14" xfId="0" applyNumberFormat="1" applyFont="1" applyFill="1" applyBorder="1" applyAlignment="1">
      <alignment horizontal="center"/>
    </xf>
    <xf numFmtId="164" fontId="11" fillId="18" borderId="15" xfId="0" applyNumberFormat="1" applyFont="1" applyFill="1" applyBorder="1"/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l]_x000d__x000a_Path=M:\RIOCEN01_x000d__x000a_Name=Carlos Emilio Brousse_x000d__x000a_DDEApps=nsf,nsg,nsh,ntf,ns2,ors,org_x000d__x000a_SmartIcons=Todos_x000d__x000a_" xfId="32"/>
    <cellStyle name="Millares" xfId="33" builtinId="3"/>
    <cellStyle name="Moneda" xfId="34" builtinId="4"/>
    <cellStyle name="Neutral" xfId="35" builtinId="28" customBuiltin="1"/>
    <cellStyle name="Normal" xfId="0" builtinId="0"/>
    <cellStyle name="Normal 2" xfId="36"/>
    <cellStyle name="Normal 2 2" xfId="37"/>
    <cellStyle name="Normal 3" xfId="47"/>
    <cellStyle name="Normal 4" xfId="48"/>
    <cellStyle name="Normal 5" xfId="49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53"/>
  <sheetViews>
    <sheetView tabSelected="1" topLeftCell="A13" workbookViewId="0">
      <selection activeCell="D15" sqref="D15"/>
    </sheetView>
  </sheetViews>
  <sheetFormatPr baseColWidth="10" defaultRowHeight="16.5" customHeight="1" x14ac:dyDescent="0.2"/>
  <cols>
    <col min="1" max="1" width="4.42578125" style="9" customWidth="1"/>
    <col min="2" max="2" width="28.140625" style="33" customWidth="1"/>
    <col min="3" max="3" width="14.85546875" style="7" customWidth="1"/>
    <col min="4" max="4" width="17.28515625" style="4" customWidth="1"/>
    <col min="5" max="7" width="16.140625" style="4" customWidth="1"/>
    <col min="8" max="8" width="15.7109375" style="4" customWidth="1"/>
    <col min="9" max="9" width="14.140625" style="4" customWidth="1"/>
    <col min="10" max="10" width="12.85546875" customWidth="1"/>
    <col min="11" max="11" width="11.5703125" bestFit="1" customWidth="1"/>
  </cols>
  <sheetData>
    <row r="1" spans="1:12" s="1" customFormat="1" ht="16.5" customHeight="1" x14ac:dyDescent="0.3">
      <c r="A1" s="37" t="s">
        <v>13</v>
      </c>
      <c r="C1" s="5"/>
      <c r="D1" s="2"/>
      <c r="E1" s="2"/>
      <c r="F1" s="2"/>
      <c r="G1" s="2"/>
      <c r="H1" s="2"/>
      <c r="I1" s="2"/>
    </row>
    <row r="2" spans="1:12" s="1" customFormat="1" ht="16.5" customHeight="1" x14ac:dyDescent="0.3">
      <c r="A2" s="27" t="s">
        <v>5</v>
      </c>
      <c r="C2" s="25"/>
      <c r="D2" s="35"/>
      <c r="E2" s="35"/>
      <c r="F2" s="35"/>
      <c r="G2" s="35"/>
      <c r="H2" s="24"/>
      <c r="I2" s="3"/>
    </row>
    <row r="3" spans="1:12" ht="16.5" customHeight="1" x14ac:dyDescent="0.3">
      <c r="A3" s="8"/>
      <c r="B3" s="28"/>
      <c r="C3" s="6"/>
      <c r="D3" s="35"/>
      <c r="E3" s="35"/>
      <c r="F3" s="35"/>
      <c r="G3" s="35"/>
      <c r="H3" s="3"/>
      <c r="I3" s="3"/>
    </row>
    <row r="4" spans="1:12" ht="22.5" customHeight="1" x14ac:dyDescent="0.3">
      <c r="A4" s="8"/>
      <c r="B4" s="47">
        <v>45200</v>
      </c>
      <c r="C4" s="34"/>
      <c r="D4" s="35"/>
      <c r="E4" s="35"/>
      <c r="F4" s="35"/>
      <c r="G4" s="35"/>
      <c r="H4" s="3"/>
      <c r="I4"/>
    </row>
    <row r="5" spans="1:12" s="1" customFormat="1" ht="16.5" customHeight="1" x14ac:dyDescent="0.3">
      <c r="A5" s="8"/>
      <c r="B5" s="29"/>
      <c r="C5" s="6"/>
      <c r="D5" s="35"/>
      <c r="E5" s="35"/>
      <c r="F5" s="35"/>
      <c r="G5" s="35"/>
      <c r="I5" s="3"/>
    </row>
    <row r="6" spans="1:12" ht="16.5" customHeight="1" x14ac:dyDescent="0.3">
      <c r="A6" s="38" t="s">
        <v>6</v>
      </c>
      <c r="H6" s="20"/>
      <c r="I6" s="21"/>
      <c r="K6" s="26"/>
    </row>
    <row r="7" spans="1:12" ht="36.75" customHeight="1" x14ac:dyDescent="0.3">
      <c r="A7" s="39" t="s">
        <v>4</v>
      </c>
      <c r="B7" s="39" t="s">
        <v>0</v>
      </c>
      <c r="C7" s="40" t="s">
        <v>1</v>
      </c>
      <c r="D7" s="49" t="s">
        <v>15</v>
      </c>
      <c r="E7" s="49" t="s">
        <v>18</v>
      </c>
      <c r="F7" s="49" t="s">
        <v>26</v>
      </c>
      <c r="G7" s="49" t="s">
        <v>16</v>
      </c>
      <c r="H7" s="13" t="s">
        <v>20</v>
      </c>
      <c r="I7" s="13" t="s">
        <v>2</v>
      </c>
    </row>
    <row r="8" spans="1:12" ht="16.5" customHeight="1" x14ac:dyDescent="0.3">
      <c r="A8" s="51">
        <v>13</v>
      </c>
      <c r="B8" s="52" t="s">
        <v>14</v>
      </c>
      <c r="C8" s="12"/>
      <c r="D8" s="48">
        <v>85172</v>
      </c>
      <c r="E8" s="48"/>
      <c r="F8" s="48"/>
      <c r="G8" s="48"/>
      <c r="H8" s="46"/>
      <c r="I8" s="19">
        <f>+D8+E8+F8+G8+H8</f>
        <v>85172</v>
      </c>
      <c r="K8" s="64"/>
      <c r="L8" s="50"/>
    </row>
    <row r="9" spans="1:12" ht="16.5" customHeight="1" x14ac:dyDescent="0.3">
      <c r="A9" s="51">
        <v>16</v>
      </c>
      <c r="B9" s="52" t="s">
        <v>17</v>
      </c>
      <c r="C9" s="12"/>
      <c r="D9" s="48">
        <v>0</v>
      </c>
      <c r="E9" s="48"/>
      <c r="F9" s="48"/>
      <c r="G9" s="48"/>
      <c r="H9" s="46"/>
      <c r="I9" s="19">
        <f t="shared" ref="I9:I28" si="0">+D9+E9+F9+G9+H9</f>
        <v>0</v>
      </c>
    </row>
    <row r="10" spans="1:12" ht="16.5" customHeight="1" x14ac:dyDescent="0.3">
      <c r="A10" s="51">
        <v>19</v>
      </c>
      <c r="B10" s="52" t="s">
        <v>19</v>
      </c>
      <c r="C10" s="12"/>
      <c r="D10" s="48">
        <v>0</v>
      </c>
      <c r="E10" s="48"/>
      <c r="F10" s="48"/>
      <c r="G10" s="48"/>
      <c r="H10" s="46"/>
      <c r="I10" s="19">
        <f t="shared" si="0"/>
        <v>0</v>
      </c>
    </row>
    <row r="11" spans="1:12" ht="16.5" customHeight="1" x14ac:dyDescent="0.3">
      <c r="A11" s="51">
        <v>27</v>
      </c>
      <c r="B11" s="52" t="s">
        <v>27</v>
      </c>
      <c r="C11" s="12"/>
      <c r="D11" s="48">
        <v>98299</v>
      </c>
      <c r="E11" s="48"/>
      <c r="F11" s="48"/>
      <c r="G11" s="48"/>
      <c r="H11" s="46"/>
      <c r="I11" s="19">
        <f t="shared" si="0"/>
        <v>98299</v>
      </c>
      <c r="K11" s="64"/>
    </row>
    <row r="12" spans="1:12" ht="16.5" customHeight="1" x14ac:dyDescent="0.3">
      <c r="A12" s="51">
        <v>28</v>
      </c>
      <c r="B12" s="52" t="s">
        <v>28</v>
      </c>
      <c r="C12" s="12"/>
      <c r="D12" s="48">
        <v>97345</v>
      </c>
      <c r="E12" s="48"/>
      <c r="F12" s="48"/>
      <c r="G12" s="48"/>
      <c r="H12" s="46"/>
      <c r="I12" s="19">
        <f t="shared" si="0"/>
        <v>97345</v>
      </c>
      <c r="K12" s="64"/>
    </row>
    <row r="13" spans="1:12" ht="16.5" customHeight="1" x14ac:dyDescent="0.3">
      <c r="A13" s="51">
        <v>34</v>
      </c>
      <c r="B13" s="52" t="s">
        <v>22</v>
      </c>
      <c r="C13" s="12"/>
      <c r="D13" s="48">
        <v>81958</v>
      </c>
      <c r="E13" s="48"/>
      <c r="F13" s="48"/>
      <c r="G13" s="48"/>
      <c r="H13" s="46"/>
      <c r="I13" s="19">
        <f t="shared" si="0"/>
        <v>81958</v>
      </c>
      <c r="K13" s="64"/>
    </row>
    <row r="14" spans="1:12" ht="16.5" customHeight="1" x14ac:dyDescent="0.3">
      <c r="A14" s="51">
        <v>37</v>
      </c>
      <c r="B14" s="52" t="s">
        <v>23</v>
      </c>
      <c r="C14" s="12"/>
      <c r="D14" s="48">
        <v>87942</v>
      </c>
      <c r="E14" s="48"/>
      <c r="F14" s="48"/>
      <c r="G14" s="48"/>
      <c r="H14" s="46"/>
      <c r="I14" s="19">
        <f t="shared" si="0"/>
        <v>87942</v>
      </c>
      <c r="K14" s="64"/>
    </row>
    <row r="15" spans="1:12" ht="16.5" customHeight="1" x14ac:dyDescent="0.3">
      <c r="A15" s="51">
        <v>45</v>
      </c>
      <c r="B15" s="52" t="s">
        <v>24</v>
      </c>
      <c r="C15" s="12"/>
      <c r="D15" s="48">
        <v>81154</v>
      </c>
      <c r="E15" s="48"/>
      <c r="F15" s="48"/>
      <c r="G15" s="48"/>
      <c r="H15" s="46"/>
      <c r="I15" s="19">
        <f t="shared" si="0"/>
        <v>81154</v>
      </c>
      <c r="K15" s="64"/>
    </row>
    <row r="16" spans="1:12" ht="16.5" customHeight="1" x14ac:dyDescent="0.3">
      <c r="A16" s="51">
        <v>46</v>
      </c>
      <c r="B16" s="52" t="s">
        <v>25</v>
      </c>
      <c r="C16" s="12"/>
      <c r="D16" s="48">
        <v>81154</v>
      </c>
      <c r="E16" s="48"/>
      <c r="F16" s="48"/>
      <c r="G16" s="48"/>
      <c r="H16" s="46"/>
      <c r="I16" s="19">
        <f t="shared" si="0"/>
        <v>81154</v>
      </c>
      <c r="K16" s="64"/>
    </row>
    <row r="17" spans="1:11" ht="16.5" customHeight="1" x14ac:dyDescent="0.3">
      <c r="A17" s="51">
        <v>48</v>
      </c>
      <c r="B17" s="52" t="s">
        <v>29</v>
      </c>
      <c r="C17" s="12"/>
      <c r="D17" s="48">
        <v>81154</v>
      </c>
      <c r="E17" s="48"/>
      <c r="F17" s="48"/>
      <c r="G17" s="48"/>
      <c r="H17" s="46"/>
      <c r="I17" s="19">
        <f t="shared" si="0"/>
        <v>81154</v>
      </c>
      <c r="K17" s="64"/>
    </row>
    <row r="18" spans="1:11" ht="16.5" customHeight="1" x14ac:dyDescent="0.3">
      <c r="A18" s="51">
        <v>51</v>
      </c>
      <c r="B18" s="52" t="s">
        <v>30</v>
      </c>
      <c r="C18" s="12"/>
      <c r="D18" s="48">
        <v>80351</v>
      </c>
      <c r="E18" s="48"/>
      <c r="F18" s="48"/>
      <c r="G18" s="48"/>
      <c r="H18" s="46"/>
      <c r="I18" s="19">
        <f t="shared" si="0"/>
        <v>80351</v>
      </c>
    </row>
    <row r="19" spans="1:11" ht="16.5" customHeight="1" x14ac:dyDescent="0.3">
      <c r="A19" s="51">
        <v>52</v>
      </c>
      <c r="B19" s="52" t="s">
        <v>31</v>
      </c>
      <c r="C19" s="12"/>
      <c r="D19" s="48">
        <v>80351</v>
      </c>
      <c r="E19" s="48"/>
      <c r="F19" s="48"/>
      <c r="G19" s="48"/>
      <c r="H19" s="46"/>
      <c r="I19" s="19">
        <f t="shared" si="0"/>
        <v>80351</v>
      </c>
    </row>
    <row r="20" spans="1:11" ht="16.5" customHeight="1" x14ac:dyDescent="0.3">
      <c r="A20" s="51">
        <v>54</v>
      </c>
      <c r="B20" s="52" t="s">
        <v>32</v>
      </c>
      <c r="C20" s="12"/>
      <c r="D20" s="48">
        <v>74175</v>
      </c>
      <c r="E20" s="61"/>
      <c r="F20" s="61"/>
      <c r="G20" s="48"/>
      <c r="H20" s="65"/>
      <c r="I20" s="19">
        <f t="shared" si="0"/>
        <v>74175</v>
      </c>
    </row>
    <row r="21" spans="1:11" ht="16.5" customHeight="1" x14ac:dyDescent="0.3">
      <c r="A21" s="51">
        <v>56</v>
      </c>
      <c r="B21" s="52" t="s">
        <v>33</v>
      </c>
      <c r="C21" s="12"/>
      <c r="D21" s="48">
        <v>74175</v>
      </c>
      <c r="E21" s="61"/>
      <c r="F21" s="61"/>
      <c r="G21" s="48"/>
      <c r="H21" s="65"/>
      <c r="I21" s="19">
        <f t="shared" si="0"/>
        <v>74175</v>
      </c>
    </row>
    <row r="22" spans="1:11" ht="16.5" customHeight="1" x14ac:dyDescent="0.3">
      <c r="A22" s="51">
        <v>58</v>
      </c>
      <c r="B22" s="52" t="s">
        <v>34</v>
      </c>
      <c r="C22" s="12"/>
      <c r="D22" s="48">
        <v>0</v>
      </c>
      <c r="E22" s="48"/>
      <c r="F22" s="48"/>
      <c r="G22" s="48"/>
      <c r="H22" s="46"/>
      <c r="I22" s="19">
        <f t="shared" si="0"/>
        <v>0</v>
      </c>
    </row>
    <row r="23" spans="1:11" ht="16.5" customHeight="1" x14ac:dyDescent="0.3">
      <c r="A23" s="51">
        <v>59</v>
      </c>
      <c r="B23" s="52" t="s">
        <v>35</v>
      </c>
      <c r="C23" s="12"/>
      <c r="D23" s="48">
        <v>74175</v>
      </c>
      <c r="E23" s="48"/>
      <c r="F23" s="48"/>
      <c r="G23" s="48"/>
      <c r="H23" s="46"/>
      <c r="I23" s="19">
        <f t="shared" si="0"/>
        <v>74175</v>
      </c>
    </row>
    <row r="24" spans="1:11" ht="16.5" customHeight="1" x14ac:dyDescent="0.3">
      <c r="A24" s="51">
        <v>60</v>
      </c>
      <c r="B24" s="52" t="s">
        <v>36</v>
      </c>
      <c r="C24" s="12"/>
      <c r="D24" s="48">
        <v>74175</v>
      </c>
      <c r="E24" s="48"/>
      <c r="F24" s="48"/>
      <c r="G24" s="48"/>
      <c r="H24" s="46"/>
      <c r="I24" s="19">
        <f t="shared" si="0"/>
        <v>74175</v>
      </c>
    </row>
    <row r="25" spans="1:11" ht="16.5" customHeight="1" x14ac:dyDescent="0.3">
      <c r="A25" s="51">
        <v>62</v>
      </c>
      <c r="B25" s="52" t="s">
        <v>37</v>
      </c>
      <c r="C25" s="12"/>
      <c r="D25" s="48">
        <v>74175</v>
      </c>
      <c r="E25" s="48"/>
      <c r="F25" s="48"/>
      <c r="G25" s="48"/>
      <c r="H25" s="46"/>
      <c r="I25" s="19">
        <f t="shared" si="0"/>
        <v>74175</v>
      </c>
    </row>
    <row r="26" spans="1:11" ht="16.5" customHeight="1" x14ac:dyDescent="0.3">
      <c r="A26" s="51">
        <v>63</v>
      </c>
      <c r="B26" s="52" t="s">
        <v>38</v>
      </c>
      <c r="C26" s="12"/>
      <c r="D26" s="48">
        <v>74175</v>
      </c>
      <c r="E26" s="48"/>
      <c r="F26" s="48"/>
      <c r="G26" s="48"/>
      <c r="H26" s="46"/>
      <c r="I26" s="19">
        <f t="shared" si="0"/>
        <v>74175</v>
      </c>
    </row>
    <row r="27" spans="1:11" ht="16.5" customHeight="1" x14ac:dyDescent="0.3">
      <c r="A27" s="51">
        <v>64</v>
      </c>
      <c r="B27" s="52" t="s">
        <v>39</v>
      </c>
      <c r="C27" s="12"/>
      <c r="D27" s="48">
        <v>74175</v>
      </c>
      <c r="E27" s="48"/>
      <c r="F27" s="48"/>
      <c r="G27" s="48"/>
      <c r="H27" s="46"/>
      <c r="I27" s="19">
        <f t="shared" si="0"/>
        <v>74175</v>
      </c>
    </row>
    <row r="28" spans="1:11" ht="16.5" customHeight="1" thickBot="1" x14ac:dyDescent="0.35">
      <c r="A28" s="51">
        <v>65</v>
      </c>
      <c r="B28" s="52" t="s">
        <v>40</v>
      </c>
      <c r="C28" s="12"/>
      <c r="D28" s="48">
        <v>74175</v>
      </c>
      <c r="E28" s="48"/>
      <c r="F28" s="48"/>
      <c r="G28" s="48"/>
      <c r="H28" s="46"/>
      <c r="I28" s="19">
        <f t="shared" si="0"/>
        <v>74175</v>
      </c>
    </row>
    <row r="29" spans="1:11" ht="16.5" customHeight="1" thickBot="1" x14ac:dyDescent="0.25">
      <c r="A29" s="11"/>
      <c r="B29" s="60"/>
      <c r="C29" s="66">
        <f t="shared" ref="C29:I29" si="1">SUM(C8:C28)</f>
        <v>0</v>
      </c>
      <c r="D29" s="66">
        <f t="shared" si="1"/>
        <v>1448280</v>
      </c>
      <c r="E29" s="66">
        <f t="shared" si="1"/>
        <v>0</v>
      </c>
      <c r="F29" s="66">
        <f t="shared" si="1"/>
        <v>0</v>
      </c>
      <c r="G29" s="66">
        <f t="shared" si="1"/>
        <v>0</v>
      </c>
      <c r="H29" s="66">
        <f t="shared" si="1"/>
        <v>0</v>
      </c>
      <c r="I29" s="66">
        <f t="shared" si="1"/>
        <v>1448280</v>
      </c>
    </row>
    <row r="30" spans="1:11" ht="16.5" customHeight="1" x14ac:dyDescent="0.3">
      <c r="A30" s="38" t="s">
        <v>7</v>
      </c>
      <c r="D30" s="17"/>
      <c r="E30" s="17"/>
      <c r="F30" s="17"/>
      <c r="G30" s="17"/>
      <c r="H30" s="18"/>
      <c r="I30" s="16"/>
    </row>
    <row r="31" spans="1:11" ht="33.75" customHeight="1" x14ac:dyDescent="0.3">
      <c r="A31" s="39" t="s">
        <v>4</v>
      </c>
      <c r="B31" s="39" t="s">
        <v>0</v>
      </c>
      <c r="C31" s="40" t="s">
        <v>1</v>
      </c>
      <c r="D31" s="49" t="s">
        <v>21</v>
      </c>
      <c r="E31" s="13"/>
      <c r="F31" s="13"/>
      <c r="G31" s="49" t="s">
        <v>16</v>
      </c>
      <c r="H31" s="13" t="s">
        <v>12</v>
      </c>
      <c r="I31" s="13" t="s">
        <v>2</v>
      </c>
    </row>
    <row r="32" spans="1:11" ht="16.5" customHeight="1" x14ac:dyDescent="0.3">
      <c r="A32" s="51"/>
      <c r="B32" s="52"/>
      <c r="C32" s="12"/>
      <c r="D32" s="48"/>
      <c r="E32" s="61"/>
      <c r="F32" s="61"/>
      <c r="G32" s="48"/>
      <c r="H32" s="65"/>
      <c r="I32" s="19"/>
    </row>
    <row r="33" spans="1:10" ht="16.5" customHeight="1" x14ac:dyDescent="0.3">
      <c r="A33" s="51"/>
      <c r="B33" s="52"/>
      <c r="C33" s="12"/>
      <c r="D33" s="48"/>
      <c r="E33" s="48"/>
      <c r="F33" s="48"/>
      <c r="G33" s="48"/>
      <c r="H33" s="46"/>
      <c r="I33" s="19"/>
    </row>
    <row r="34" spans="1:10" ht="16.5" customHeight="1" x14ac:dyDescent="0.3">
      <c r="A34" s="63"/>
      <c r="B34" s="52"/>
      <c r="C34" s="12"/>
      <c r="D34" s="48"/>
      <c r="E34" s="61"/>
      <c r="F34" s="61"/>
      <c r="G34" s="48"/>
      <c r="H34" s="65"/>
      <c r="I34" s="19"/>
    </row>
    <row r="35" spans="1:10" ht="16.5" customHeight="1" x14ac:dyDescent="0.3">
      <c r="A35" s="63"/>
      <c r="B35" s="52"/>
      <c r="C35" s="12"/>
      <c r="D35" s="61"/>
      <c r="E35" s="48"/>
      <c r="F35" s="48"/>
      <c r="G35" s="48"/>
      <c r="H35" s="46"/>
      <c r="I35" s="19"/>
    </row>
    <row r="36" spans="1:10" ht="16.5" customHeight="1" x14ac:dyDescent="0.3">
      <c r="A36" s="51"/>
      <c r="B36" s="52"/>
      <c r="C36" s="12"/>
      <c r="D36" s="61"/>
      <c r="E36" s="48"/>
      <c r="F36" s="48"/>
      <c r="G36" s="48"/>
      <c r="H36" s="46"/>
      <c r="I36" s="19"/>
    </row>
    <row r="37" spans="1:10" ht="16.5" customHeight="1" x14ac:dyDescent="0.3">
      <c r="A37" s="51"/>
      <c r="B37" s="52"/>
      <c r="C37" s="12"/>
      <c r="D37" s="61"/>
      <c r="E37" s="48"/>
      <c r="F37" s="48"/>
      <c r="G37" s="48"/>
      <c r="H37" s="46"/>
      <c r="I37" s="19"/>
    </row>
    <row r="38" spans="1:10" ht="16.5" customHeight="1" x14ac:dyDescent="0.3">
      <c r="A38" s="51"/>
      <c r="B38" s="52"/>
      <c r="C38" s="12"/>
      <c r="D38" s="48"/>
      <c r="E38" s="48"/>
      <c r="F38" s="48"/>
      <c r="G38" s="48"/>
      <c r="H38" s="46"/>
      <c r="I38" s="19"/>
    </row>
    <row r="39" spans="1:10" ht="16.5" customHeight="1" x14ac:dyDescent="0.3">
      <c r="A39" s="51"/>
      <c r="B39" s="52"/>
      <c r="C39" s="12"/>
      <c r="D39" s="48"/>
      <c r="E39" s="48"/>
      <c r="F39" s="48"/>
      <c r="G39" s="48"/>
      <c r="H39" s="46"/>
      <c r="I39" s="19"/>
    </row>
    <row r="40" spans="1:10" s="4" customFormat="1" ht="16.5" customHeight="1" x14ac:dyDescent="0.3">
      <c r="A40" s="36"/>
      <c r="B40" s="52"/>
      <c r="C40" s="22"/>
      <c r="D40" s="48"/>
      <c r="E40" s="48"/>
      <c r="F40" s="48"/>
      <c r="G40" s="48"/>
      <c r="H40" s="48"/>
      <c r="I40" s="19"/>
      <c r="J40"/>
    </row>
    <row r="41" spans="1:10" s="4" customFormat="1" ht="16.5" customHeight="1" x14ac:dyDescent="0.3">
      <c r="A41" s="62"/>
      <c r="B41" s="30"/>
      <c r="C41" s="22"/>
      <c r="D41" s="48"/>
      <c r="E41" s="48"/>
      <c r="F41" s="48"/>
      <c r="G41" s="48"/>
      <c r="H41" s="48"/>
      <c r="I41" s="48"/>
    </row>
    <row r="42" spans="1:10" s="4" customFormat="1" ht="16.5" customHeight="1" x14ac:dyDescent="0.25">
      <c r="B42" s="31"/>
      <c r="C42" s="23"/>
      <c r="D42" s="15">
        <f t="shared" ref="D42:F42" si="2">SUM(D32:D41)</f>
        <v>0</v>
      </c>
      <c r="E42" s="15">
        <f t="shared" si="2"/>
        <v>0</v>
      </c>
      <c r="F42" s="15">
        <f t="shared" si="2"/>
        <v>0</v>
      </c>
      <c r="G42" s="15">
        <f>SUM(G32:G41)</f>
        <v>0</v>
      </c>
      <c r="H42" s="15">
        <f t="shared" ref="H42:I42" si="3">SUM(H32:H41)</f>
        <v>0</v>
      </c>
      <c r="I42" s="15">
        <f t="shared" si="3"/>
        <v>0</v>
      </c>
      <c r="J42"/>
    </row>
    <row r="43" spans="1:10" ht="16.5" customHeight="1" x14ac:dyDescent="0.3">
      <c r="A43" s="4"/>
      <c r="B43" s="32"/>
      <c r="C43" s="23"/>
      <c r="D43" s="18"/>
      <c r="E43" s="18"/>
      <c r="F43" s="18"/>
      <c r="G43" s="18"/>
      <c r="H43" s="18"/>
      <c r="I43" s="18"/>
    </row>
    <row r="44" spans="1:10" ht="16.5" customHeight="1" thickBot="1" x14ac:dyDescent="0.3">
      <c r="A44" s="10"/>
      <c r="B44" s="32"/>
    </row>
    <row r="45" spans="1:10" ht="16.5" customHeight="1" thickBot="1" x14ac:dyDescent="0.25">
      <c r="A45" s="10"/>
      <c r="B45" s="55" t="s">
        <v>8</v>
      </c>
      <c r="C45" s="56"/>
      <c r="D45" s="41">
        <f>+D29+D42</f>
        <v>1448280</v>
      </c>
      <c r="E45" s="41">
        <f t="shared" ref="E45:H45" si="4">+E29+E42</f>
        <v>0</v>
      </c>
      <c r="F45" s="41">
        <f t="shared" si="4"/>
        <v>0</v>
      </c>
      <c r="G45" s="41">
        <f>+G29+G42</f>
        <v>0</v>
      </c>
      <c r="H45" s="41">
        <f t="shared" si="4"/>
        <v>0</v>
      </c>
      <c r="I45" s="41">
        <f>SUM(D45:H45)</f>
        <v>1448280</v>
      </c>
    </row>
    <row r="46" spans="1:10" ht="16.5" customHeight="1" x14ac:dyDescent="0.25">
      <c r="A46" s="10"/>
      <c r="C46" s="28"/>
      <c r="D46" s="42"/>
      <c r="E46" s="42"/>
      <c r="F46" s="42"/>
      <c r="G46" s="42"/>
      <c r="H46" s="14"/>
      <c r="I46"/>
    </row>
    <row r="47" spans="1:10" ht="16.5" customHeight="1" x14ac:dyDescent="0.2">
      <c r="B47" s="57" t="s">
        <v>9</v>
      </c>
      <c r="C47" s="57"/>
      <c r="D47" s="42"/>
      <c r="E47" s="42"/>
      <c r="F47" s="42"/>
      <c r="G47" s="42"/>
      <c r="H47" s="14"/>
      <c r="I47"/>
    </row>
    <row r="48" spans="1:10" ht="16.5" customHeight="1" x14ac:dyDescent="0.2">
      <c r="B48" s="58" t="s">
        <v>8</v>
      </c>
      <c r="C48" s="58"/>
      <c r="D48" s="43">
        <v>0</v>
      </c>
      <c r="E48" s="43"/>
      <c r="F48" s="43"/>
      <c r="G48" s="43"/>
      <c r="H48" s="14"/>
      <c r="I48"/>
    </row>
    <row r="49" spans="2:9" ht="16.5" customHeight="1" x14ac:dyDescent="0.2">
      <c r="B49" s="59" t="s">
        <v>10</v>
      </c>
      <c r="C49" s="59"/>
      <c r="D49" s="43"/>
      <c r="E49" s="43"/>
      <c r="F49" s="43"/>
      <c r="G49" s="43"/>
      <c r="H49" s="14">
        <v>0</v>
      </c>
      <c r="I49"/>
    </row>
    <row r="50" spans="2:9" ht="16.5" customHeight="1" x14ac:dyDescent="0.2">
      <c r="B50" s="58" t="s">
        <v>3</v>
      </c>
      <c r="C50" s="58"/>
      <c r="D50" s="43">
        <v>0</v>
      </c>
      <c r="E50" s="43"/>
      <c r="F50" s="43"/>
      <c r="G50" s="43"/>
      <c r="H50" s="14"/>
    </row>
    <row r="51" spans="2:9" ht="16.5" customHeight="1" x14ac:dyDescent="0.2">
      <c r="B51" s="4"/>
      <c r="C51" s="33"/>
      <c r="D51" s="45">
        <f>+D48+D50</f>
        <v>0</v>
      </c>
      <c r="E51" s="45"/>
      <c r="F51" s="45"/>
      <c r="G51" s="45"/>
      <c r="H51" s="45">
        <f>+H48+H50+H49</f>
        <v>0</v>
      </c>
      <c r="I51" s="33"/>
    </row>
    <row r="52" spans="2:9" ht="16.5" customHeight="1" thickBot="1" x14ac:dyDescent="0.25">
      <c r="B52" s="4"/>
      <c r="C52" s="33"/>
      <c r="D52" s="42"/>
      <c r="E52" s="42"/>
      <c r="F52" s="42"/>
      <c r="G52" s="42"/>
    </row>
    <row r="53" spans="2:9" ht="16.5" customHeight="1" thickBot="1" x14ac:dyDescent="0.25">
      <c r="B53" s="53" t="s">
        <v>11</v>
      </c>
      <c r="C53" s="54"/>
      <c r="D53" s="44">
        <f>+D45-D51</f>
        <v>1448280</v>
      </c>
      <c r="E53" s="44"/>
      <c r="F53" s="44"/>
      <c r="G53" s="44">
        <f>+G45</f>
        <v>0</v>
      </c>
      <c r="H53" s="44">
        <f>+H45-H51</f>
        <v>0</v>
      </c>
    </row>
  </sheetData>
  <pageMargins left="0.74803149606299213" right="0.74803149606299213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Sueldos</vt:lpstr>
      <vt:lpstr>Sueldos!_GoBack</vt:lpstr>
      <vt:lpstr>Sueldos!Área_de_impresión</vt:lpstr>
      <vt:lpstr>Sueldos!textosegun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2023-03-16T14:07:50Z</cp:lastPrinted>
  <dcterms:created xsi:type="dcterms:W3CDTF">2014-04-21T13:22:43Z</dcterms:created>
  <dcterms:modified xsi:type="dcterms:W3CDTF">2023-10-20T12:15:34Z</dcterms:modified>
</cp:coreProperties>
</file>