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60" windowWidth="14880" windowHeight="775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24519"/>
</workbook>
</file>

<file path=xl/calcChain.xml><?xml version="1.0" encoding="utf-8"?>
<calcChain xmlns="http://schemas.openxmlformats.org/spreadsheetml/2006/main">
  <c r="I5" i="3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"/>
  <c r="B18" i="7"/>
  <c r="B17"/>
  <c r="B16"/>
  <c r="B15"/>
  <c r="B14"/>
  <c r="B13"/>
  <c r="B12"/>
  <c r="B11"/>
  <c r="B10"/>
  <c r="B9"/>
  <c r="B8"/>
  <c r="B7"/>
  <c r="L4" i="2"/>
  <c r="L6"/>
  <c r="L8"/>
  <c r="L10"/>
  <c r="L12"/>
  <c r="L14"/>
  <c r="L16"/>
  <c r="L18"/>
  <c r="L20"/>
  <c r="L22"/>
  <c r="L24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5"/>
  <c r="L247"/>
  <c r="L249"/>
  <c r="L251"/>
  <c r="L253"/>
  <c r="L255"/>
  <c r="L257"/>
  <c r="L259"/>
  <c r="L261"/>
  <c r="L263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4"/>
  <c r="L487"/>
  <c r="L489"/>
  <c r="L491"/>
  <c r="L492"/>
  <c r="L493"/>
  <c r="L494"/>
  <c r="L495"/>
  <c r="L496"/>
  <c r="L497"/>
  <c r="L498"/>
  <c r="L499"/>
  <c r="L500"/>
  <c r="L501"/>
  <c r="L502"/>
  <c r="L503"/>
  <c r="L504"/>
  <c r="L505"/>
  <c r="L506"/>
  <c r="L507"/>
  <c r="L508"/>
  <c r="L509"/>
  <c r="L510"/>
  <c r="L511"/>
  <c r="L512"/>
  <c r="L513"/>
  <c r="L514"/>
  <c r="L515"/>
  <c r="L516"/>
  <c r="L517"/>
  <c r="L518"/>
  <c r="L519"/>
  <c r="L520"/>
  <c r="L521"/>
  <c r="L522"/>
  <c r="L523"/>
  <c r="L524"/>
  <c r="L525"/>
  <c r="L526"/>
  <c r="L527"/>
  <c r="L528"/>
  <c r="L529"/>
  <c r="L530"/>
  <c r="L531"/>
  <c r="L532"/>
  <c r="L533"/>
  <c r="L534"/>
  <c r="L535"/>
  <c r="L536"/>
  <c r="L537"/>
  <c r="L538"/>
  <c r="L539"/>
  <c r="L540"/>
  <c r="L541"/>
  <c r="L542"/>
  <c r="L543"/>
  <c r="L544"/>
  <c r="L545"/>
  <c r="L546"/>
  <c r="L547"/>
  <c r="L548"/>
  <c r="L549"/>
  <c r="L550"/>
  <c r="L551"/>
  <c r="L552"/>
  <c r="L553"/>
  <c r="L554"/>
  <c r="L555"/>
  <c r="L556"/>
  <c r="L557"/>
  <c r="L558"/>
  <c r="L559"/>
  <c r="L560"/>
  <c r="L561"/>
  <c r="L562"/>
  <c r="L563"/>
  <c r="L564"/>
  <c r="L565"/>
  <c r="L566"/>
  <c r="L567"/>
  <c r="L568"/>
  <c r="L569"/>
  <c r="L570"/>
  <c r="L571"/>
  <c r="L572"/>
  <c r="L573"/>
  <c r="L574"/>
  <c r="L575"/>
  <c r="L576"/>
  <c r="L577"/>
  <c r="L578"/>
  <c r="L579"/>
  <c r="L580"/>
  <c r="L581"/>
  <c r="L582"/>
  <c r="L583"/>
  <c r="L584"/>
  <c r="L585"/>
  <c r="L586"/>
  <c r="L587"/>
  <c r="L588"/>
  <c r="L589"/>
  <c r="L590"/>
  <c r="L591"/>
  <c r="L592"/>
  <c r="L593"/>
  <c r="L594"/>
  <c r="L595"/>
  <c r="L596"/>
  <c r="L597"/>
  <c r="L598"/>
  <c r="L599"/>
  <c r="L600"/>
  <c r="L601"/>
  <c r="L602"/>
  <c r="L603"/>
  <c r="L604"/>
  <c r="L605"/>
  <c r="L606"/>
  <c r="L607"/>
  <c r="L608"/>
  <c r="L609"/>
  <c r="L610"/>
  <c r="L611"/>
  <c r="L612"/>
  <c r="L613"/>
  <c r="L614"/>
  <c r="L615"/>
  <c r="L616"/>
  <c r="L617"/>
  <c r="L618"/>
  <c r="L619"/>
  <c r="L620"/>
  <c r="L621"/>
  <c r="L622"/>
  <c r="L623"/>
  <c r="L624"/>
  <c r="L625"/>
  <c r="L626"/>
  <c r="L627"/>
  <c r="L628"/>
  <c r="L629"/>
  <c r="L630"/>
  <c r="L631"/>
  <c r="L632"/>
  <c r="L633"/>
  <c r="L634"/>
  <c r="L635"/>
  <c r="L636"/>
  <c r="L637"/>
  <c r="L638"/>
  <c r="L639"/>
  <c r="L640"/>
  <c r="L641"/>
  <c r="L642"/>
  <c r="L643"/>
  <c r="L644"/>
  <c r="L645"/>
  <c r="L646"/>
  <c r="L647"/>
  <c r="L648"/>
  <c r="L649"/>
  <c r="L650"/>
  <c r="L651"/>
  <c r="L652"/>
  <c r="L653"/>
  <c r="L654"/>
  <c r="L655"/>
  <c r="L656"/>
  <c r="L657"/>
  <c r="L658"/>
  <c r="L659"/>
  <c r="L660"/>
  <c r="L661"/>
  <c r="L662"/>
  <c r="L663"/>
  <c r="L664"/>
  <c r="L665"/>
  <c r="L666"/>
  <c r="L667"/>
  <c r="L668"/>
  <c r="L669"/>
  <c r="L670"/>
  <c r="L671"/>
  <c r="L672"/>
  <c r="L673"/>
  <c r="L674"/>
  <c r="L675"/>
  <c r="L676"/>
  <c r="L677"/>
  <c r="L678"/>
  <c r="L679"/>
  <c r="L680"/>
  <c r="L681"/>
  <c r="L682"/>
  <c r="L683"/>
  <c r="L684"/>
  <c r="L685"/>
  <c r="L686"/>
  <c r="L687"/>
  <c r="L688"/>
  <c r="L689"/>
  <c r="L690"/>
  <c r="L691"/>
  <c r="L692"/>
  <c r="L693"/>
  <c r="L694"/>
  <c r="L695"/>
  <c r="L696"/>
  <c r="L697"/>
  <c r="L698"/>
  <c r="L699"/>
  <c r="L700"/>
  <c r="L701"/>
  <c r="L702"/>
  <c r="L703"/>
  <c r="L704"/>
  <c r="L705"/>
  <c r="L706"/>
  <c r="L707"/>
  <c r="L708"/>
  <c r="L709"/>
  <c r="L710"/>
  <c r="L711"/>
  <c r="L712"/>
  <c r="L713"/>
  <c r="L714"/>
  <c r="L715"/>
  <c r="L716"/>
  <c r="L717"/>
  <c r="L718"/>
  <c r="L719"/>
  <c r="L720"/>
  <c r="L721"/>
  <c r="L722"/>
  <c r="L723"/>
  <c r="L724"/>
  <c r="L725"/>
  <c r="L726"/>
  <c r="L727"/>
  <c r="L728"/>
  <c r="L729"/>
  <c r="L730"/>
  <c r="L731"/>
  <c r="L732"/>
  <c r="L733"/>
  <c r="L734"/>
  <c r="L735"/>
  <c r="L736"/>
  <c r="L737"/>
  <c r="L738"/>
  <c r="L739"/>
  <c r="L740"/>
  <c r="L741"/>
  <c r="L742"/>
  <c r="L743"/>
  <c r="L744"/>
  <c r="L745"/>
  <c r="L746"/>
  <c r="L747"/>
  <c r="L748"/>
  <c r="L749"/>
  <c r="L750"/>
  <c r="L751"/>
  <c r="L752"/>
  <c r="L753"/>
  <c r="L754"/>
  <c r="L755"/>
  <c r="L756"/>
  <c r="L757"/>
  <c r="L758"/>
  <c r="L759"/>
  <c r="L760"/>
  <c r="L761"/>
  <c r="L762"/>
  <c r="L763"/>
  <c r="L764"/>
  <c r="L765"/>
  <c r="L766"/>
  <c r="L767"/>
  <c r="L768"/>
  <c r="L769"/>
  <c r="L770"/>
  <c r="L771"/>
  <c r="L772"/>
  <c r="L773"/>
  <c r="L774"/>
  <c r="L775"/>
  <c r="L776"/>
  <c r="L777"/>
  <c r="L778"/>
  <c r="L779"/>
  <c r="L780"/>
  <c r="L781"/>
  <c r="L782"/>
  <c r="L783"/>
  <c r="L784"/>
  <c r="L785"/>
  <c r="L786"/>
  <c r="L787"/>
  <c r="L788"/>
  <c r="L789"/>
  <c r="L790"/>
  <c r="L791"/>
  <c r="L792"/>
  <c r="L793"/>
  <c r="L794"/>
  <c r="L795"/>
  <c r="L796"/>
  <c r="L797"/>
  <c r="L798"/>
  <c r="L799"/>
  <c r="L800"/>
  <c r="L801"/>
  <c r="L802"/>
  <c r="L803"/>
  <c r="L804"/>
  <c r="L805"/>
  <c r="L806"/>
  <c r="L807"/>
  <c r="L808"/>
  <c r="L809"/>
  <c r="L810"/>
  <c r="L811"/>
  <c r="L812"/>
  <c r="L813"/>
  <c r="L814"/>
  <c r="L815"/>
  <c r="L816"/>
  <c r="L817"/>
  <c r="L818"/>
  <c r="L819"/>
  <c r="L820"/>
  <c r="L821"/>
  <c r="L822"/>
  <c r="L823"/>
  <c r="L824"/>
  <c r="L825"/>
  <c r="L826"/>
  <c r="L827"/>
  <c r="L828"/>
  <c r="L829"/>
  <c r="L830"/>
  <c r="L831"/>
  <c r="L832"/>
  <c r="L833"/>
  <c r="L834"/>
  <c r="L835"/>
  <c r="L836"/>
  <c r="L837"/>
  <c r="L838"/>
  <c r="L839"/>
  <c r="L840"/>
  <c r="L841"/>
  <c r="L842"/>
  <c r="L843"/>
  <c r="L844"/>
  <c r="L845"/>
  <c r="L846"/>
  <c r="L847"/>
  <c r="L848"/>
  <c r="L849"/>
  <c r="L850"/>
  <c r="L851"/>
  <c r="L852"/>
  <c r="L853"/>
  <c r="L854"/>
  <c r="L855"/>
  <c r="L856"/>
  <c r="L857"/>
  <c r="L858"/>
  <c r="L859"/>
  <c r="L860"/>
  <c r="L861"/>
  <c r="L862"/>
  <c r="L863"/>
  <c r="L864"/>
  <c r="L865"/>
  <c r="L866"/>
  <c r="L867"/>
  <c r="L868"/>
  <c r="L869"/>
  <c r="L870"/>
  <c r="L871"/>
  <c r="L872"/>
  <c r="L873"/>
  <c r="L874"/>
  <c r="L875"/>
  <c r="L876"/>
  <c r="L877"/>
  <c r="L878"/>
  <c r="L879"/>
  <c r="L880"/>
  <c r="L881"/>
  <c r="L882"/>
  <c r="L883"/>
  <c r="L884"/>
  <c r="L885"/>
  <c r="L886"/>
  <c r="L887"/>
  <c r="L888"/>
  <c r="L889"/>
  <c r="L890"/>
  <c r="L891"/>
  <c r="L892"/>
  <c r="L893"/>
  <c r="L894"/>
  <c r="L895"/>
  <c r="L896"/>
  <c r="L897"/>
  <c r="L898"/>
  <c r="L899"/>
  <c r="L900"/>
  <c r="L901"/>
  <c r="L902"/>
  <c r="L903"/>
  <c r="L904"/>
  <c r="L905"/>
  <c r="L906"/>
  <c r="L907"/>
  <c r="L908"/>
  <c r="L909"/>
  <c r="L910"/>
  <c r="L911"/>
  <c r="L912"/>
  <c r="L913"/>
  <c r="L914"/>
  <c r="L915"/>
  <c r="L916"/>
  <c r="L917"/>
  <c r="L918"/>
  <c r="L919"/>
  <c r="L920"/>
  <c r="L921"/>
  <c r="L922"/>
  <c r="L923"/>
  <c r="L924"/>
  <c r="L925"/>
  <c r="L926"/>
  <c r="L927"/>
  <c r="L928"/>
  <c r="L929"/>
  <c r="L930"/>
  <c r="L931"/>
  <c r="L932"/>
  <c r="L933"/>
  <c r="L934"/>
  <c r="L935"/>
  <c r="L936"/>
  <c r="L937"/>
  <c r="L938"/>
  <c r="L939"/>
  <c r="L940"/>
  <c r="L941"/>
  <c r="L942"/>
  <c r="L943"/>
  <c r="L944"/>
  <c r="L945"/>
  <c r="L946"/>
  <c r="L947"/>
  <c r="L948"/>
  <c r="L949"/>
  <c r="L950"/>
  <c r="L951"/>
  <c r="L952"/>
  <c r="L953"/>
  <c r="L954"/>
  <c r="L955"/>
  <c r="L956"/>
  <c r="L957"/>
  <c r="L958"/>
  <c r="L959"/>
  <c r="L960"/>
  <c r="L961"/>
  <c r="L962"/>
  <c r="L963"/>
  <c r="L964"/>
  <c r="L965"/>
  <c r="L966"/>
  <c r="L967"/>
  <c r="L968"/>
  <c r="L969"/>
  <c r="L970"/>
  <c r="L971"/>
  <c r="L972"/>
  <c r="L973"/>
  <c r="L974"/>
  <c r="L975"/>
  <c r="L976"/>
  <c r="L977"/>
  <c r="L978"/>
  <c r="L979"/>
  <c r="L980"/>
  <c r="L981"/>
  <c r="L982"/>
  <c r="L983"/>
  <c r="L984"/>
  <c r="L985"/>
  <c r="L986"/>
  <c r="L987"/>
  <c r="L988"/>
  <c r="L989"/>
  <c r="L990"/>
  <c r="L991"/>
  <c r="L992"/>
  <c r="L993"/>
  <c r="L994"/>
  <c r="L995"/>
  <c r="L996"/>
  <c r="L997"/>
  <c r="L998"/>
  <c r="L999"/>
  <c r="L1000"/>
  <c r="L1001"/>
  <c r="L1002"/>
  <c r="L1003"/>
  <c r="L1004"/>
  <c r="L1005"/>
  <c r="L1006"/>
  <c r="L1007"/>
  <c r="L1008"/>
  <c r="L1009"/>
  <c r="L1010"/>
  <c r="L1011"/>
  <c r="L1012"/>
  <c r="L1013"/>
  <c r="L1014"/>
  <c r="L1015"/>
  <c r="L1016"/>
  <c r="L1017"/>
  <c r="L1018"/>
  <c r="L1019"/>
  <c r="L1020"/>
  <c r="L1021"/>
  <c r="L1022"/>
  <c r="L1023"/>
  <c r="L1024"/>
  <c r="L1025"/>
  <c r="L1026"/>
  <c r="L1027"/>
  <c r="L1028"/>
  <c r="L1029"/>
  <c r="L1030"/>
  <c r="L1031"/>
  <c r="L1032"/>
  <c r="L1033"/>
  <c r="L1034"/>
  <c r="L1035"/>
  <c r="L1036"/>
  <c r="L1037"/>
  <c r="L1038"/>
  <c r="L1039"/>
  <c r="L1040"/>
  <c r="L1041"/>
  <c r="L1042"/>
  <c r="L1043"/>
  <c r="L1044"/>
  <c r="L1045"/>
  <c r="L1046"/>
  <c r="L1047"/>
  <c r="L1048"/>
  <c r="L1049"/>
  <c r="L1050"/>
  <c r="L1051"/>
  <c r="L1052"/>
  <c r="L1053"/>
  <c r="L1054"/>
  <c r="L1055"/>
  <c r="L1056"/>
  <c r="L1057"/>
  <c r="L1058"/>
  <c r="L1059"/>
  <c r="L1060"/>
  <c r="L1061"/>
  <c r="L1062"/>
  <c r="L1063"/>
  <c r="L1064"/>
  <c r="L1065"/>
  <c r="L1066"/>
  <c r="L1067"/>
  <c r="L1068"/>
  <c r="L1069"/>
  <c r="L1070"/>
  <c r="L1071"/>
  <c r="L1072"/>
  <c r="L1073"/>
  <c r="L1074"/>
  <c r="L1075"/>
  <c r="L1076"/>
  <c r="L1077"/>
  <c r="L1078"/>
  <c r="L1079"/>
  <c r="L1080"/>
  <c r="L1081"/>
  <c r="L1082"/>
  <c r="L1083"/>
  <c r="L1084"/>
  <c r="L1085"/>
  <c r="L1086"/>
  <c r="L1087"/>
  <c r="L1088"/>
  <c r="L1089"/>
  <c r="L1090"/>
  <c r="L1091"/>
  <c r="L1092"/>
  <c r="L1093"/>
  <c r="L1094"/>
  <c r="L1095"/>
  <c r="L1096"/>
  <c r="L1097"/>
  <c r="L1098"/>
  <c r="L1099"/>
  <c r="L1100"/>
  <c r="L1101"/>
  <c r="L1102"/>
  <c r="L1103"/>
  <c r="L1104"/>
  <c r="L1105"/>
  <c r="L1106"/>
  <c r="L1107"/>
  <c r="L1108"/>
  <c r="L1109"/>
  <c r="L1110"/>
  <c r="L1111"/>
  <c r="L1112"/>
  <c r="L1113"/>
  <c r="L1114"/>
  <c r="L1115"/>
  <c r="L1116"/>
  <c r="L1117"/>
  <c r="L1118"/>
  <c r="L1119"/>
  <c r="L1120"/>
  <c r="L1121"/>
  <c r="L1122"/>
  <c r="L1123"/>
  <c r="L1124"/>
  <c r="L1125"/>
  <c r="L1126"/>
  <c r="L1127"/>
  <c r="L1128"/>
  <c r="L1129"/>
  <c r="L1130"/>
  <c r="L1131"/>
  <c r="L1132"/>
  <c r="L1133"/>
  <c r="L1134"/>
  <c r="L1135"/>
  <c r="L1136"/>
  <c r="L1137"/>
  <c r="L1138"/>
  <c r="L1139"/>
  <c r="L1140"/>
  <c r="L1141"/>
  <c r="L1142"/>
  <c r="L1143"/>
  <c r="L1144"/>
  <c r="L1145"/>
  <c r="L1146"/>
  <c r="L1147"/>
  <c r="L1148"/>
  <c r="L1149"/>
  <c r="L1150"/>
  <c r="L1151"/>
  <c r="L1152"/>
  <c r="L1153"/>
  <c r="L1154"/>
  <c r="L1155"/>
  <c r="L1156"/>
  <c r="L1157"/>
  <c r="L1158"/>
  <c r="L1159"/>
  <c r="L1160"/>
  <c r="L1161"/>
  <c r="L1162"/>
  <c r="L1163"/>
  <c r="L1164"/>
  <c r="L1165"/>
  <c r="L1166"/>
  <c r="L1167"/>
  <c r="L1168"/>
  <c r="L1169"/>
  <c r="L1170"/>
  <c r="L1171"/>
  <c r="L1172"/>
  <c r="L1173"/>
  <c r="L1174"/>
  <c r="L1175"/>
  <c r="L1176"/>
  <c r="L1177"/>
  <c r="L1178"/>
  <c r="L1179"/>
  <c r="L1180"/>
  <c r="L1181"/>
  <c r="L1182"/>
  <c r="L1183"/>
  <c r="L1184"/>
  <c r="L1185"/>
  <c r="L1186"/>
  <c r="L1187"/>
  <c r="L1188"/>
  <c r="L1189"/>
  <c r="L1190"/>
  <c r="L1191"/>
  <c r="L1192"/>
  <c r="L1193"/>
  <c r="L1194"/>
  <c r="L1195"/>
  <c r="L1196"/>
  <c r="L1197"/>
  <c r="L1198"/>
  <c r="L1199"/>
  <c r="L1200"/>
  <c r="L1201"/>
  <c r="L1202"/>
  <c r="L1203"/>
  <c r="L1204"/>
  <c r="L1205"/>
  <c r="L1206"/>
  <c r="L1207"/>
  <c r="L1208"/>
  <c r="L1209"/>
  <c r="L1210"/>
  <c r="L1211"/>
  <c r="L1212"/>
  <c r="L1213"/>
  <c r="L1214"/>
  <c r="L1215"/>
  <c r="L1216"/>
  <c r="L1217"/>
  <c r="L1218"/>
  <c r="L1219"/>
  <c r="L1220"/>
  <c r="L1221"/>
  <c r="L1222"/>
  <c r="L1223"/>
  <c r="L1224"/>
  <c r="L1225"/>
  <c r="L1226"/>
  <c r="L1227"/>
  <c r="L1228"/>
  <c r="L1229"/>
  <c r="L1230"/>
  <c r="L1231"/>
  <c r="L1232"/>
  <c r="L1233"/>
  <c r="L1234"/>
  <c r="L1235"/>
  <c r="L1236"/>
  <c r="L1237"/>
  <c r="L1238"/>
  <c r="L1239"/>
  <c r="L1240"/>
  <c r="L1241"/>
  <c r="L1242"/>
  <c r="L1243"/>
  <c r="L1244"/>
  <c r="L1245"/>
  <c r="L1246"/>
  <c r="L1247"/>
  <c r="L1248"/>
  <c r="L1249"/>
  <c r="L1250"/>
  <c r="L1251"/>
  <c r="L1252"/>
  <c r="L1253"/>
  <c r="L1254"/>
  <c r="L1255"/>
  <c r="L1256"/>
  <c r="L1257"/>
  <c r="L1258"/>
  <c r="L1259"/>
  <c r="L1260"/>
  <c r="L1261"/>
  <c r="L1262"/>
  <c r="L1263"/>
  <c r="L1264"/>
  <c r="L1265"/>
  <c r="L1266"/>
  <c r="L1267"/>
  <c r="L1268"/>
  <c r="L1269"/>
  <c r="L1270"/>
  <c r="L1271"/>
  <c r="L1272"/>
  <c r="L1273"/>
  <c r="L1274"/>
  <c r="L1275"/>
  <c r="L1276"/>
  <c r="L1277"/>
  <c r="L1278"/>
  <c r="L1279"/>
  <c r="L1280"/>
  <c r="L1281"/>
  <c r="L1282"/>
  <c r="L1283"/>
  <c r="L1284"/>
  <c r="L1285"/>
  <c r="L1286"/>
  <c r="L1287"/>
  <c r="L1288"/>
  <c r="L1289"/>
  <c r="L1290"/>
  <c r="L1291"/>
  <c r="L1292"/>
  <c r="L1293"/>
  <c r="L1294"/>
  <c r="L1295"/>
  <c r="L1296"/>
  <c r="L1297"/>
  <c r="L1298"/>
  <c r="L1299"/>
  <c r="L1300"/>
  <c r="L1301"/>
  <c r="L1302"/>
  <c r="L1303"/>
  <c r="L1304"/>
  <c r="L1305"/>
  <c r="L1306"/>
  <c r="L1307"/>
  <c r="L1308"/>
  <c r="L1309"/>
  <c r="L1310"/>
  <c r="L1311"/>
  <c r="L1312"/>
  <c r="L1313"/>
  <c r="L1314"/>
  <c r="L1315"/>
  <c r="L1316"/>
  <c r="L1317"/>
  <c r="L1318"/>
  <c r="L1319"/>
  <c r="L1320"/>
  <c r="L1321"/>
  <c r="L1322"/>
  <c r="L1323"/>
  <c r="L1324"/>
  <c r="L1325"/>
  <c r="L1326"/>
  <c r="L1327"/>
  <c r="L1328"/>
  <c r="L1329"/>
  <c r="L1330"/>
  <c r="L1331"/>
  <c r="L1332"/>
  <c r="L1333"/>
  <c r="L1334"/>
  <c r="L1335"/>
  <c r="L1336"/>
  <c r="L1337"/>
  <c r="L1338"/>
  <c r="L1339"/>
  <c r="L1340"/>
  <c r="L1341"/>
  <c r="L1342"/>
  <c r="L1343"/>
  <c r="L1344"/>
  <c r="L1345"/>
  <c r="L1346"/>
  <c r="L1347"/>
  <c r="L1348"/>
  <c r="L1349"/>
  <c r="L1350"/>
  <c r="L1351"/>
  <c r="L1352"/>
  <c r="L1353"/>
  <c r="L1354"/>
  <c r="L1355"/>
  <c r="L1356"/>
  <c r="L1357"/>
  <c r="L1358"/>
  <c r="L1359"/>
  <c r="L1360"/>
  <c r="L1361"/>
  <c r="L1362"/>
  <c r="L1363"/>
  <c r="L1364"/>
  <c r="L1365"/>
  <c r="L1366"/>
  <c r="L1367"/>
  <c r="L1368"/>
  <c r="L1369"/>
  <c r="L1370"/>
  <c r="L1371"/>
  <c r="L1372"/>
  <c r="L1373"/>
  <c r="L1374"/>
  <c r="L1375"/>
  <c r="L1376"/>
  <c r="L1377"/>
  <c r="L1378"/>
  <c r="L1379"/>
  <c r="L1380"/>
  <c r="L1381"/>
  <c r="L1382"/>
  <c r="L1383"/>
  <c r="L1384"/>
  <c r="L1385"/>
  <c r="L1386"/>
  <c r="L1387"/>
  <c r="L1388"/>
  <c r="L1389"/>
  <c r="L1390"/>
  <c r="L1391"/>
  <c r="L1392"/>
  <c r="L1393"/>
  <c r="L1394"/>
  <c r="L1395"/>
  <c r="L1396"/>
  <c r="L1397"/>
  <c r="L1398"/>
  <c r="L1399"/>
  <c r="L1400"/>
  <c r="L1401"/>
  <c r="L1402"/>
  <c r="L1403"/>
  <c r="L1404"/>
  <c r="L1405"/>
  <c r="L1406"/>
  <c r="L1407"/>
  <c r="L1408"/>
  <c r="L1409"/>
  <c r="L1410"/>
  <c r="L1411"/>
  <c r="L1412"/>
  <c r="L1413"/>
  <c r="L1414"/>
  <c r="L1415"/>
  <c r="L1416"/>
  <c r="L1417"/>
  <c r="L1418"/>
  <c r="L1419"/>
  <c r="L1420"/>
  <c r="L1421"/>
  <c r="L1422"/>
  <c r="L1423"/>
  <c r="L1424"/>
  <c r="L1425"/>
  <c r="L1426"/>
  <c r="L1427"/>
  <c r="L1428"/>
  <c r="L1429"/>
  <c r="L1430"/>
  <c r="L1431"/>
  <c r="L1432"/>
  <c r="L1433"/>
  <c r="L1434"/>
  <c r="L1435"/>
  <c r="L1436"/>
  <c r="L1437"/>
  <c r="L1438"/>
  <c r="L1439"/>
  <c r="L1440"/>
  <c r="L1441"/>
  <c r="L1442"/>
  <c r="L1443"/>
  <c r="L1444"/>
  <c r="L1445"/>
  <c r="L1446"/>
  <c r="L1447"/>
  <c r="L1448"/>
  <c r="L1449"/>
  <c r="L1450"/>
  <c r="L1451"/>
  <c r="L1452"/>
  <c r="L1453"/>
  <c r="L1454"/>
  <c r="L1455"/>
  <c r="L1456"/>
  <c r="L1457"/>
  <c r="L1458"/>
  <c r="L1459"/>
  <c r="L1460"/>
  <c r="L1461"/>
  <c r="L1462"/>
  <c r="L1463"/>
  <c r="L1464"/>
  <c r="L1465"/>
  <c r="L1466"/>
  <c r="L1467"/>
  <c r="L1468"/>
  <c r="L1469"/>
  <c r="L1470"/>
  <c r="L1471"/>
  <c r="L1472"/>
  <c r="L1473"/>
  <c r="L1474"/>
  <c r="L1475"/>
  <c r="L1476"/>
  <c r="L1477"/>
  <c r="L1478"/>
  <c r="L1479"/>
  <c r="L1480"/>
  <c r="L1481"/>
  <c r="L1482"/>
  <c r="L1483"/>
  <c r="L1484"/>
  <c r="L1485"/>
  <c r="L1486"/>
  <c r="L1487"/>
  <c r="L1488"/>
  <c r="L1489"/>
  <c r="L1490"/>
  <c r="L1491"/>
  <c r="L1492"/>
  <c r="L1493"/>
  <c r="L1494"/>
  <c r="L1495"/>
  <c r="L1496"/>
  <c r="L1497"/>
  <c r="L1498"/>
  <c r="L1499"/>
  <c r="L1500"/>
  <c r="K1" l="1"/>
  <c r="N127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N442"/>
  <c r="N443"/>
  <c r="N444"/>
  <c r="N445"/>
  <c r="N446"/>
  <c r="N447"/>
  <c r="N448"/>
  <c r="N449"/>
  <c r="N450"/>
  <c r="N451"/>
  <c r="N452"/>
  <c r="N453"/>
  <c r="N454"/>
  <c r="N455"/>
  <c r="N456"/>
  <c r="N457"/>
  <c r="N458"/>
  <c r="N459"/>
  <c r="N460"/>
  <c r="N461"/>
  <c r="N462"/>
  <c r="N463"/>
  <c r="N464"/>
  <c r="N465"/>
  <c r="N466"/>
  <c r="N467"/>
  <c r="N468"/>
  <c r="N469"/>
  <c r="N470"/>
  <c r="N471"/>
  <c r="N472"/>
  <c r="N473"/>
  <c r="N474"/>
  <c r="N475"/>
  <c r="N476"/>
  <c r="N477"/>
  <c r="N478"/>
  <c r="N479"/>
  <c r="N480"/>
  <c r="N481"/>
  <c r="N482"/>
  <c r="N483"/>
  <c r="N484"/>
  <c r="N485"/>
  <c r="N486"/>
  <c r="N487"/>
  <c r="N488"/>
  <c r="N489"/>
  <c r="N490"/>
  <c r="N491"/>
  <c r="N492"/>
  <c r="N493"/>
  <c r="N494"/>
  <c r="N495"/>
  <c r="N496"/>
  <c r="N497"/>
  <c r="N498"/>
  <c r="N499"/>
  <c r="N500"/>
  <c r="N501"/>
  <c r="N502"/>
  <c r="N503"/>
  <c r="N504"/>
  <c r="N505"/>
  <c r="N506"/>
  <c r="N507"/>
  <c r="N508"/>
  <c r="N509"/>
  <c r="N510"/>
  <c r="N511"/>
  <c r="N512"/>
  <c r="N513"/>
  <c r="N514"/>
  <c r="N515"/>
  <c r="N516"/>
  <c r="N517"/>
  <c r="N518"/>
  <c r="N519"/>
  <c r="N520"/>
  <c r="N521"/>
  <c r="N522"/>
  <c r="N523"/>
  <c r="N524"/>
  <c r="N525"/>
  <c r="N526"/>
  <c r="N527"/>
  <c r="N528"/>
  <c r="N529"/>
  <c r="N530"/>
  <c r="N531"/>
  <c r="N532"/>
  <c r="N533"/>
  <c r="N534"/>
  <c r="N535"/>
  <c r="N536"/>
  <c r="N537"/>
  <c r="N538"/>
  <c r="N539"/>
  <c r="N540"/>
  <c r="N541"/>
  <c r="N542"/>
  <c r="N543"/>
  <c r="N544"/>
  <c r="N545"/>
  <c r="N546"/>
  <c r="N547"/>
  <c r="N548"/>
  <c r="N549"/>
  <c r="N550"/>
  <c r="N551"/>
  <c r="N552"/>
  <c r="N553"/>
  <c r="N554"/>
  <c r="N555"/>
  <c r="N556"/>
  <c r="N557"/>
  <c r="N558"/>
  <c r="N559"/>
  <c r="N560"/>
  <c r="N561"/>
  <c r="N562"/>
  <c r="N563"/>
  <c r="N564"/>
  <c r="N565"/>
  <c r="N566"/>
  <c r="N567"/>
  <c r="N568"/>
  <c r="N569"/>
  <c r="N570"/>
  <c r="N571"/>
  <c r="N572"/>
  <c r="N573"/>
  <c r="N574"/>
  <c r="N575"/>
  <c r="N576"/>
  <c r="N577"/>
  <c r="N578"/>
  <c r="N579"/>
  <c r="N580"/>
  <c r="N581"/>
  <c r="N582"/>
  <c r="N583"/>
  <c r="N584"/>
  <c r="N585"/>
  <c r="N586"/>
  <c r="N587"/>
  <c r="N588"/>
  <c r="N589"/>
  <c r="N590"/>
  <c r="N591"/>
  <c r="N592"/>
  <c r="N593"/>
  <c r="N594"/>
  <c r="N595"/>
  <c r="N596"/>
  <c r="N597"/>
  <c r="N598"/>
  <c r="N599"/>
  <c r="N600"/>
  <c r="N601"/>
  <c r="N602"/>
  <c r="N603"/>
  <c r="N604"/>
  <c r="N605"/>
  <c r="N606"/>
  <c r="N607"/>
  <c r="N608"/>
  <c r="N609"/>
  <c r="N610"/>
  <c r="N611"/>
  <c r="N612"/>
  <c r="N613"/>
  <c r="N614"/>
  <c r="N615"/>
  <c r="N616"/>
  <c r="N617"/>
  <c r="N618"/>
  <c r="N619"/>
  <c r="N620"/>
  <c r="N621"/>
  <c r="N622"/>
  <c r="N623"/>
  <c r="N624"/>
  <c r="N625"/>
  <c r="N626"/>
  <c r="N627"/>
  <c r="N628"/>
  <c r="N629"/>
  <c r="N630"/>
  <c r="N631"/>
  <c r="N632"/>
  <c r="N633"/>
  <c r="N634"/>
  <c r="N635"/>
  <c r="N636"/>
  <c r="N637"/>
  <c r="N638"/>
  <c r="N639"/>
  <c r="N640"/>
  <c r="N641"/>
  <c r="N642"/>
  <c r="N643"/>
  <c r="N644"/>
  <c r="N645"/>
  <c r="N646"/>
  <c r="N647"/>
  <c r="N648"/>
  <c r="N649"/>
  <c r="N650"/>
  <c r="N651"/>
  <c r="N652"/>
  <c r="N653"/>
  <c r="N654"/>
  <c r="N655"/>
  <c r="N656"/>
  <c r="N657"/>
  <c r="N658"/>
  <c r="N659"/>
  <c r="N660"/>
  <c r="N661"/>
  <c r="N662"/>
  <c r="N663"/>
  <c r="N664"/>
  <c r="N665"/>
  <c r="N666"/>
  <c r="N667"/>
  <c r="N668"/>
  <c r="N669"/>
  <c r="N670"/>
  <c r="N671"/>
  <c r="N672"/>
  <c r="N673"/>
  <c r="N674"/>
  <c r="N675"/>
  <c r="N676"/>
  <c r="N677"/>
  <c r="N678"/>
  <c r="N679"/>
  <c r="N680"/>
  <c r="N681"/>
  <c r="N682"/>
  <c r="N683"/>
  <c r="N684"/>
  <c r="N685"/>
  <c r="N686"/>
  <c r="N687"/>
  <c r="N688"/>
  <c r="N689"/>
  <c r="N690"/>
  <c r="N691"/>
  <c r="N692"/>
  <c r="N693"/>
  <c r="N694"/>
  <c r="N695"/>
  <c r="N696"/>
  <c r="N697"/>
  <c r="N698"/>
  <c r="N699"/>
  <c r="N700"/>
  <c r="N701"/>
  <c r="N702"/>
  <c r="N703"/>
  <c r="N704"/>
  <c r="N705"/>
  <c r="N706"/>
  <c r="N707"/>
  <c r="N708"/>
  <c r="N709"/>
  <c r="N710"/>
  <c r="N711"/>
  <c r="N712"/>
  <c r="N713"/>
  <c r="N714"/>
  <c r="N715"/>
  <c r="N716"/>
  <c r="N717"/>
  <c r="N718"/>
  <c r="N719"/>
  <c r="N720"/>
  <c r="N721"/>
  <c r="N722"/>
  <c r="N723"/>
  <c r="N724"/>
  <c r="N725"/>
  <c r="N726"/>
  <c r="N727"/>
  <c r="N728"/>
  <c r="N729"/>
  <c r="N730"/>
  <c r="N731"/>
  <c r="N732"/>
  <c r="N733"/>
  <c r="N734"/>
  <c r="N735"/>
  <c r="N736"/>
  <c r="N737"/>
  <c r="N738"/>
  <c r="N739"/>
  <c r="N740"/>
  <c r="N741"/>
  <c r="N742"/>
  <c r="N743"/>
  <c r="N744"/>
  <c r="N745"/>
  <c r="N746"/>
  <c r="N747"/>
  <c r="N748"/>
  <c r="N749"/>
  <c r="N750"/>
  <c r="N751"/>
  <c r="N752"/>
  <c r="N753"/>
  <c r="N754"/>
  <c r="N755"/>
  <c r="N756"/>
  <c r="N757"/>
  <c r="N758"/>
  <c r="N759"/>
  <c r="N760"/>
  <c r="N761"/>
  <c r="N762"/>
  <c r="N763"/>
  <c r="N764"/>
  <c r="N765"/>
  <c r="N766"/>
  <c r="N767"/>
  <c r="N768"/>
  <c r="N769"/>
  <c r="N770"/>
  <c r="N771"/>
  <c r="N772"/>
  <c r="N773"/>
  <c r="N774"/>
  <c r="N775"/>
  <c r="N776"/>
  <c r="N777"/>
  <c r="N778"/>
  <c r="N779"/>
  <c r="N780"/>
  <c r="N781"/>
  <c r="N782"/>
  <c r="N783"/>
  <c r="N784"/>
  <c r="N785"/>
  <c r="N786"/>
  <c r="N787"/>
  <c r="N788"/>
  <c r="N789"/>
  <c r="N790"/>
  <c r="N791"/>
  <c r="N792"/>
  <c r="N793"/>
  <c r="N794"/>
  <c r="N795"/>
  <c r="N796"/>
  <c r="N797"/>
  <c r="N798"/>
  <c r="N799"/>
  <c r="N800"/>
  <c r="N801"/>
  <c r="N802"/>
  <c r="N803"/>
  <c r="N804"/>
  <c r="N805"/>
  <c r="N806"/>
  <c r="N807"/>
  <c r="N808"/>
  <c r="N809"/>
  <c r="N810"/>
  <c r="N811"/>
  <c r="N812"/>
  <c r="N813"/>
  <c r="N814"/>
  <c r="N815"/>
  <c r="N816"/>
  <c r="N817"/>
  <c r="N818"/>
  <c r="N819"/>
  <c r="N820"/>
  <c r="N821"/>
  <c r="N822"/>
  <c r="N823"/>
  <c r="N824"/>
  <c r="N825"/>
  <c r="N826"/>
  <c r="N827"/>
  <c r="N828"/>
  <c r="N829"/>
  <c r="N830"/>
  <c r="N831"/>
  <c r="N832"/>
  <c r="N833"/>
  <c r="N834"/>
  <c r="N835"/>
  <c r="N836"/>
  <c r="N837"/>
  <c r="N838"/>
  <c r="N839"/>
  <c r="N840"/>
  <c r="N841"/>
  <c r="N842"/>
  <c r="N843"/>
  <c r="N844"/>
  <c r="N845"/>
  <c r="N846"/>
  <c r="N847"/>
  <c r="N848"/>
  <c r="N849"/>
  <c r="N850"/>
  <c r="N851"/>
  <c r="N852"/>
  <c r="N853"/>
  <c r="N854"/>
  <c r="N855"/>
  <c r="N856"/>
  <c r="N857"/>
  <c r="N858"/>
  <c r="N859"/>
  <c r="N860"/>
  <c r="N861"/>
  <c r="N862"/>
  <c r="N863"/>
  <c r="N864"/>
  <c r="N865"/>
  <c r="N866"/>
  <c r="N867"/>
  <c r="N868"/>
  <c r="N869"/>
  <c r="N870"/>
  <c r="N871"/>
  <c r="N872"/>
  <c r="N873"/>
  <c r="N874"/>
  <c r="N875"/>
  <c r="N876"/>
  <c r="N877"/>
  <c r="N878"/>
  <c r="N879"/>
  <c r="N880"/>
  <c r="N881"/>
  <c r="N882"/>
  <c r="N883"/>
  <c r="N884"/>
  <c r="N885"/>
  <c r="N886"/>
  <c r="N887"/>
  <c r="N888"/>
  <c r="N889"/>
  <c r="N890"/>
  <c r="N891"/>
  <c r="N892"/>
  <c r="N893"/>
  <c r="N894"/>
  <c r="N895"/>
  <c r="N896"/>
  <c r="N897"/>
  <c r="N898"/>
  <c r="N899"/>
  <c r="N900"/>
  <c r="N901"/>
  <c r="N902"/>
  <c r="N903"/>
  <c r="N904"/>
  <c r="N905"/>
  <c r="N906"/>
  <c r="N907"/>
  <c r="N908"/>
  <c r="N909"/>
  <c r="N910"/>
  <c r="N911"/>
  <c r="N912"/>
  <c r="N913"/>
  <c r="N914"/>
  <c r="N915"/>
  <c r="N916"/>
  <c r="N917"/>
  <c r="N918"/>
  <c r="N919"/>
  <c r="N920"/>
  <c r="N921"/>
  <c r="N922"/>
  <c r="N923"/>
  <c r="N924"/>
  <c r="N925"/>
  <c r="N926"/>
  <c r="N927"/>
  <c r="N928"/>
  <c r="N929"/>
  <c r="N930"/>
  <c r="N931"/>
  <c r="N932"/>
  <c r="N933"/>
  <c r="N934"/>
  <c r="N935"/>
  <c r="N936"/>
  <c r="N937"/>
  <c r="N938"/>
  <c r="N939"/>
  <c r="N940"/>
  <c r="N941"/>
  <c r="N942"/>
  <c r="N943"/>
  <c r="N944"/>
  <c r="N945"/>
  <c r="N946"/>
  <c r="N947"/>
  <c r="N948"/>
  <c r="N949"/>
  <c r="N950"/>
  <c r="N951"/>
  <c r="N952"/>
  <c r="N953"/>
  <c r="N954"/>
  <c r="N955"/>
  <c r="N956"/>
  <c r="N957"/>
  <c r="N958"/>
  <c r="N959"/>
  <c r="N960"/>
  <c r="N961"/>
  <c r="N962"/>
  <c r="N963"/>
  <c r="N964"/>
  <c r="N965"/>
  <c r="N966"/>
  <c r="N967"/>
  <c r="N968"/>
  <c r="N969"/>
  <c r="N970"/>
  <c r="N971"/>
  <c r="N972"/>
  <c r="N973"/>
  <c r="N974"/>
  <c r="N975"/>
  <c r="N976"/>
  <c r="N977"/>
  <c r="N978"/>
  <c r="N979"/>
  <c r="N980"/>
  <c r="N981"/>
  <c r="N982"/>
  <c r="N983"/>
  <c r="N984"/>
  <c r="N985"/>
  <c r="N986"/>
  <c r="N987"/>
  <c r="N988"/>
  <c r="N989"/>
  <c r="N990"/>
  <c r="N991"/>
  <c r="N992"/>
  <c r="N993"/>
  <c r="N994"/>
  <c r="N995"/>
  <c r="N996"/>
  <c r="N997"/>
  <c r="N998"/>
  <c r="N999"/>
  <c r="N1000"/>
  <c r="N1001"/>
  <c r="N1002"/>
  <c r="N1003"/>
  <c r="N1004"/>
  <c r="N1005"/>
  <c r="N1006"/>
  <c r="N1007"/>
  <c r="N1008"/>
  <c r="N1009"/>
  <c r="N1010"/>
  <c r="N1011"/>
  <c r="N1012"/>
  <c r="N1013"/>
  <c r="N1014"/>
  <c r="N1015"/>
  <c r="N1016"/>
  <c r="N1017"/>
  <c r="N1018"/>
  <c r="N1019"/>
  <c r="N1020"/>
  <c r="N1021"/>
  <c r="N1022"/>
  <c r="N1023"/>
  <c r="N1024"/>
  <c r="N1025"/>
  <c r="N1026"/>
  <c r="N1027"/>
  <c r="N1028"/>
  <c r="N1029"/>
  <c r="N1030"/>
  <c r="N1031"/>
  <c r="N1032"/>
  <c r="N1033"/>
  <c r="N1034"/>
  <c r="N1035"/>
  <c r="N1036"/>
  <c r="N1037"/>
  <c r="N1038"/>
  <c r="N1039"/>
  <c r="N1040"/>
  <c r="N1041"/>
  <c r="N1042"/>
  <c r="N1043"/>
  <c r="N1044"/>
  <c r="N1045"/>
  <c r="N1046"/>
  <c r="N1047"/>
  <c r="N1048"/>
  <c r="N1049"/>
  <c r="N1050"/>
  <c r="N1051"/>
  <c r="N1052"/>
  <c r="N1053"/>
  <c r="N1054"/>
  <c r="N1055"/>
  <c r="N1056"/>
  <c r="N1057"/>
  <c r="N1058"/>
  <c r="N1059"/>
  <c r="N1060"/>
  <c r="N1061"/>
  <c r="N1062"/>
  <c r="N1063"/>
  <c r="N1064"/>
  <c r="N1065"/>
  <c r="N1066"/>
  <c r="N1067"/>
  <c r="N1068"/>
  <c r="N1069"/>
  <c r="N1070"/>
  <c r="N1071"/>
  <c r="N1072"/>
  <c r="N1073"/>
  <c r="N1074"/>
  <c r="N1075"/>
  <c r="N1076"/>
  <c r="N1077"/>
  <c r="N1078"/>
  <c r="N1079"/>
  <c r="N1080"/>
  <c r="N1081"/>
  <c r="N1082"/>
  <c r="N1083"/>
  <c r="N1084"/>
  <c r="N1085"/>
  <c r="N1086"/>
  <c r="N1087"/>
  <c r="N1088"/>
  <c r="N1089"/>
  <c r="N1090"/>
  <c r="N1091"/>
  <c r="N1092"/>
  <c r="N1093"/>
  <c r="N1094"/>
  <c r="N1095"/>
  <c r="N1096"/>
  <c r="N1097"/>
  <c r="N1098"/>
  <c r="N1099"/>
  <c r="N1100"/>
  <c r="N1101"/>
  <c r="N1102"/>
  <c r="N1103"/>
  <c r="N1104"/>
  <c r="N1105"/>
  <c r="N1106"/>
  <c r="N1107"/>
  <c r="N1108"/>
  <c r="N1109"/>
  <c r="N1110"/>
  <c r="N1111"/>
  <c r="N1112"/>
  <c r="N1113"/>
  <c r="N1114"/>
  <c r="N1115"/>
  <c r="N1116"/>
  <c r="N1117"/>
  <c r="N1118"/>
  <c r="N1119"/>
  <c r="N1120"/>
  <c r="N1121"/>
  <c r="N1122"/>
  <c r="N1123"/>
  <c r="N1124"/>
  <c r="N1125"/>
  <c r="N1126"/>
  <c r="N1127"/>
  <c r="N1128"/>
  <c r="N1129"/>
  <c r="N1130"/>
  <c r="N1131"/>
  <c r="N1132"/>
  <c r="N1133"/>
  <c r="N1134"/>
  <c r="N1135"/>
  <c r="N1136"/>
  <c r="N1137"/>
  <c r="N1138"/>
  <c r="N1139"/>
  <c r="N1140"/>
  <c r="N1141"/>
  <c r="N1142"/>
  <c r="N1143"/>
  <c r="N1144"/>
  <c r="N1145"/>
  <c r="N1146"/>
  <c r="N1147"/>
  <c r="N1148"/>
  <c r="N1149"/>
  <c r="N1150"/>
  <c r="N1151"/>
  <c r="N1152"/>
  <c r="N1153"/>
  <c r="N1154"/>
  <c r="N1155"/>
  <c r="N1156"/>
  <c r="N1157"/>
  <c r="N1158"/>
  <c r="N1159"/>
  <c r="N1160"/>
  <c r="N1161"/>
  <c r="N1162"/>
  <c r="N1163"/>
  <c r="N1164"/>
  <c r="N1165"/>
  <c r="N1166"/>
  <c r="N1167"/>
  <c r="N1168"/>
  <c r="N1169"/>
  <c r="N1170"/>
  <c r="N1171"/>
  <c r="N1172"/>
  <c r="N1173"/>
  <c r="N1174"/>
  <c r="N1175"/>
  <c r="N1176"/>
  <c r="N1177"/>
  <c r="N1178"/>
  <c r="N1179"/>
  <c r="N1180"/>
  <c r="N1181"/>
  <c r="N1182"/>
  <c r="N1183"/>
  <c r="N1184"/>
  <c r="N1185"/>
  <c r="N1186"/>
  <c r="N1187"/>
  <c r="N1188"/>
  <c r="N1189"/>
  <c r="N1190"/>
  <c r="N1191"/>
  <c r="N1192"/>
  <c r="N1193"/>
  <c r="N1194"/>
  <c r="N1195"/>
  <c r="N1196"/>
  <c r="N1197"/>
  <c r="N1198"/>
  <c r="N1199"/>
  <c r="N1200"/>
  <c r="N1201"/>
  <c r="N1202"/>
  <c r="N1203"/>
  <c r="N1204"/>
  <c r="N1205"/>
  <c r="N1206"/>
  <c r="N1207"/>
  <c r="N1208"/>
  <c r="N1209"/>
  <c r="N1210"/>
  <c r="N1211"/>
  <c r="N1212"/>
  <c r="N1213"/>
  <c r="N1214"/>
  <c r="N1215"/>
  <c r="N1216"/>
  <c r="N1217"/>
  <c r="N1218"/>
  <c r="N1219"/>
  <c r="N1220"/>
  <c r="N1221"/>
  <c r="N1222"/>
  <c r="N1223"/>
  <c r="N1224"/>
  <c r="N1225"/>
  <c r="N1226"/>
  <c r="N1227"/>
  <c r="N1228"/>
  <c r="N1229"/>
  <c r="N1230"/>
  <c r="N1231"/>
  <c r="N1232"/>
  <c r="N1233"/>
  <c r="N1234"/>
  <c r="N1235"/>
  <c r="N1236"/>
  <c r="N1237"/>
  <c r="N1238"/>
  <c r="N1239"/>
  <c r="N1240"/>
  <c r="N1241"/>
  <c r="N1242"/>
  <c r="N1243"/>
  <c r="N1244"/>
  <c r="N1245"/>
  <c r="N1246"/>
  <c r="N1247"/>
  <c r="N1248"/>
  <c r="N1249"/>
  <c r="N1250"/>
  <c r="N1251"/>
  <c r="N1252"/>
  <c r="N1253"/>
  <c r="N1254"/>
  <c r="N1255"/>
  <c r="N1256"/>
  <c r="N1257"/>
  <c r="N1258"/>
  <c r="N1259"/>
  <c r="N1260"/>
  <c r="N1261"/>
  <c r="N1262"/>
  <c r="N1263"/>
  <c r="N1264"/>
  <c r="N1265"/>
  <c r="N1266"/>
  <c r="N1267"/>
  <c r="N1268"/>
  <c r="N1269"/>
  <c r="N1270"/>
  <c r="N1271"/>
  <c r="N1272"/>
  <c r="N1273"/>
  <c r="N1274"/>
  <c r="N1275"/>
  <c r="N1276"/>
  <c r="N1277"/>
  <c r="N1278"/>
  <c r="N1279"/>
  <c r="N1280"/>
  <c r="N1281"/>
  <c r="N1282"/>
  <c r="N1283"/>
  <c r="N1284"/>
  <c r="N1285"/>
  <c r="N1286"/>
  <c r="N1287"/>
  <c r="N1288"/>
  <c r="N1289"/>
  <c r="N1290"/>
  <c r="N1291"/>
  <c r="N1292"/>
  <c r="N1293"/>
  <c r="N1294"/>
  <c r="N1295"/>
  <c r="N1296"/>
  <c r="N1297"/>
  <c r="N1298"/>
  <c r="N1299"/>
  <c r="N1300"/>
  <c r="N1301"/>
  <c r="N1302"/>
  <c r="N1303"/>
  <c r="N1304"/>
  <c r="N1305"/>
  <c r="N1306"/>
  <c r="N1307"/>
  <c r="N1308"/>
  <c r="N1309"/>
  <c r="N1310"/>
  <c r="N1311"/>
  <c r="N1312"/>
  <c r="N1313"/>
  <c r="N1314"/>
  <c r="N1315"/>
  <c r="N1316"/>
  <c r="N1317"/>
  <c r="N1318"/>
  <c r="N1319"/>
  <c r="N1320"/>
  <c r="N1321"/>
  <c r="N1322"/>
  <c r="N1323"/>
  <c r="N1324"/>
  <c r="N1325"/>
  <c r="N1326"/>
  <c r="N1327"/>
  <c r="N1328"/>
  <c r="N1329"/>
  <c r="N1330"/>
  <c r="N1331"/>
  <c r="N1332"/>
  <c r="N1333"/>
  <c r="N1334"/>
  <c r="N1335"/>
  <c r="N1336"/>
  <c r="N1337"/>
  <c r="N1338"/>
  <c r="N1339"/>
  <c r="N1340"/>
  <c r="N1341"/>
  <c r="N1342"/>
  <c r="N1343"/>
  <c r="N1344"/>
  <c r="N1345"/>
  <c r="N1346"/>
  <c r="N1347"/>
  <c r="N1348"/>
  <c r="N1349"/>
  <c r="N1350"/>
  <c r="N1351"/>
  <c r="N1352"/>
  <c r="N1353"/>
  <c r="N1354"/>
  <c r="N1355"/>
  <c r="N1356"/>
  <c r="N1357"/>
  <c r="N1358"/>
  <c r="N1359"/>
  <c r="N1360"/>
  <c r="N1361"/>
  <c r="N1362"/>
  <c r="N1363"/>
  <c r="N1364"/>
  <c r="N1365"/>
  <c r="N1366"/>
  <c r="N1367"/>
  <c r="N1368"/>
  <c r="N1369"/>
  <c r="N1370"/>
  <c r="N1371"/>
  <c r="N1372"/>
  <c r="N1373"/>
  <c r="N1374"/>
  <c r="N1375"/>
  <c r="N1376"/>
  <c r="N1377"/>
  <c r="N1378"/>
  <c r="N1379"/>
  <c r="N1380"/>
  <c r="N1381"/>
  <c r="N1382"/>
  <c r="N1383"/>
  <c r="N1384"/>
  <c r="N1385"/>
  <c r="N1386"/>
  <c r="N1387"/>
  <c r="N1388"/>
  <c r="N1389"/>
  <c r="N1390"/>
  <c r="N1391"/>
  <c r="N1392"/>
  <c r="N1393"/>
  <c r="N1394"/>
  <c r="N1395"/>
  <c r="N1396"/>
  <c r="N1397"/>
  <c r="N1398"/>
  <c r="N1399"/>
  <c r="N1400"/>
  <c r="N1401"/>
  <c r="N1402"/>
  <c r="N1403"/>
  <c r="N1404"/>
  <c r="N1405"/>
  <c r="N1406"/>
  <c r="N1407"/>
  <c r="N1408"/>
  <c r="N1409"/>
  <c r="N1410"/>
  <c r="N1411"/>
  <c r="N1412"/>
  <c r="N1413"/>
  <c r="N1414"/>
  <c r="N1415"/>
  <c r="N1416"/>
  <c r="N1417"/>
  <c r="N1418"/>
  <c r="N1419"/>
  <c r="N1420"/>
  <c r="N1421"/>
  <c r="N1422"/>
  <c r="N1423"/>
  <c r="N1424"/>
  <c r="N1425"/>
  <c r="N1426"/>
  <c r="N1427"/>
  <c r="N1428"/>
  <c r="N1429"/>
  <c r="N1430"/>
  <c r="N1431"/>
  <c r="N1432"/>
  <c r="N1433"/>
  <c r="N1434"/>
  <c r="N1435"/>
  <c r="N1436"/>
  <c r="N1437"/>
  <c r="N1438"/>
  <c r="N1439"/>
  <c r="N1440"/>
  <c r="N1441"/>
  <c r="N1442"/>
  <c r="N1443"/>
  <c r="N1444"/>
  <c r="N1445"/>
  <c r="N1446"/>
  <c r="N1447"/>
  <c r="N1448"/>
  <c r="N1449"/>
  <c r="N1450"/>
  <c r="N1451"/>
  <c r="N1452"/>
  <c r="N1453"/>
  <c r="N1454"/>
  <c r="N1455"/>
  <c r="N1456"/>
  <c r="N1457"/>
  <c r="N1458"/>
  <c r="N1459"/>
  <c r="N1460"/>
  <c r="N1461"/>
  <c r="N1462"/>
  <c r="N1463"/>
  <c r="N1464"/>
  <c r="N1465"/>
  <c r="N1466"/>
  <c r="N1467"/>
  <c r="N1468"/>
  <c r="N1469"/>
  <c r="N1470"/>
  <c r="N1471"/>
  <c r="N1472"/>
  <c r="N1473"/>
  <c r="N1474"/>
  <c r="N1475"/>
  <c r="N1476"/>
  <c r="N1477"/>
  <c r="N1478"/>
  <c r="N1479"/>
  <c r="N1480"/>
  <c r="N1481"/>
  <c r="N1482"/>
  <c r="N1483"/>
  <c r="N1484"/>
  <c r="N1485"/>
  <c r="N1486"/>
  <c r="N1487"/>
  <c r="N1488"/>
  <c r="N1489"/>
  <c r="N1490"/>
  <c r="N1491"/>
  <c r="N1492"/>
  <c r="N1493"/>
  <c r="N1494"/>
  <c r="N1495"/>
  <c r="N1496"/>
  <c r="N1497"/>
  <c r="N1498"/>
  <c r="N1499"/>
  <c r="N1500"/>
  <c r="N3"/>
  <c r="H3" i="7" l="1"/>
  <c r="G3"/>
  <c r="C8" l="1"/>
  <c r="E7"/>
  <c r="E8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C10"/>
  <c r="C12"/>
  <c r="C14"/>
  <c r="C16"/>
  <c r="C18"/>
  <c r="C20"/>
  <c r="C22"/>
  <c r="C24"/>
  <c r="C26"/>
  <c r="C28"/>
  <c r="C9"/>
  <c r="C11"/>
  <c r="C13"/>
  <c r="C15"/>
  <c r="C17"/>
  <c r="C19"/>
  <c r="C21"/>
  <c r="C23"/>
  <c r="C25"/>
  <c r="C27"/>
  <c r="D7"/>
  <c r="D8"/>
  <c r="F8" s="1"/>
  <c r="G8" s="1"/>
  <c r="E28"/>
  <c r="F28" s="1"/>
  <c r="E27"/>
  <c r="E26"/>
  <c r="E25"/>
  <c r="F25" s="1"/>
  <c r="E24"/>
  <c r="F24" s="1"/>
  <c r="G24" s="1"/>
  <c r="E23"/>
  <c r="F23" s="1"/>
  <c r="E22"/>
  <c r="E21"/>
  <c r="E20"/>
  <c r="F20" s="1"/>
  <c r="E19"/>
  <c r="F19" s="1"/>
  <c r="E18"/>
  <c r="E17"/>
  <c r="F17" s="1"/>
  <c r="E16"/>
  <c r="F16" s="1"/>
  <c r="E15"/>
  <c r="F15" s="1"/>
  <c r="G15" s="1"/>
  <c r="E14"/>
  <c r="E13"/>
  <c r="F13" s="1"/>
  <c r="G13" s="1"/>
  <c r="E12"/>
  <c r="F12" s="1"/>
  <c r="E11"/>
  <c r="F11" s="1"/>
  <c r="E10"/>
  <c r="E9"/>
  <c r="F9" s="1"/>
  <c r="C7"/>
  <c r="F27"/>
  <c r="F22"/>
  <c r="G22" s="1"/>
  <c r="F21"/>
  <c r="G21" l="1"/>
  <c r="G27"/>
  <c r="F26"/>
  <c r="G26" s="1"/>
  <c r="G9"/>
  <c r="F10"/>
  <c r="G10" s="1"/>
  <c r="F14"/>
  <c r="G14" s="1"/>
  <c r="F7"/>
  <c r="G23"/>
  <c r="G19"/>
  <c r="G28"/>
  <c r="G20"/>
  <c r="G12"/>
  <c r="G16"/>
  <c r="G25"/>
  <c r="G17"/>
  <c r="G11"/>
  <c r="F18"/>
  <c r="G18" s="1"/>
  <c r="C29"/>
  <c r="G7"/>
  <c r="D29"/>
  <c r="E29"/>
  <c r="G708" i="6"/>
  <c r="H708" s="1"/>
  <c r="G709"/>
  <c r="H709" s="1"/>
  <c r="G710"/>
  <c r="H710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G46"/>
  <c r="H46" s="1"/>
  <c r="G47"/>
  <c r="H47" s="1"/>
  <c r="G48"/>
  <c r="H48" s="1"/>
  <c r="G49"/>
  <c r="H49" s="1"/>
  <c r="G50"/>
  <c r="H50" s="1"/>
  <c r="G51"/>
  <c r="H51" s="1"/>
  <c r="G52"/>
  <c r="H52" s="1"/>
  <c r="G53"/>
  <c r="H53" s="1"/>
  <c r="G54"/>
  <c r="H54" s="1"/>
  <c r="G55"/>
  <c r="H55" s="1"/>
  <c r="G56"/>
  <c r="H56" s="1"/>
  <c r="G57"/>
  <c r="H57" s="1"/>
  <c r="G58"/>
  <c r="G59"/>
  <c r="H59" s="1"/>
  <c r="G60"/>
  <c r="H60" s="1"/>
  <c r="G61"/>
  <c r="H61" s="1"/>
  <c r="G62"/>
  <c r="H62" s="1"/>
  <c r="G63"/>
  <c r="H63" s="1"/>
  <c r="G64"/>
  <c r="H64" s="1"/>
  <c r="G65"/>
  <c r="H65" s="1"/>
  <c r="G66"/>
  <c r="H66" s="1"/>
  <c r="G67"/>
  <c r="H67" s="1"/>
  <c r="G68"/>
  <c r="H68" s="1"/>
  <c r="G69"/>
  <c r="H69" s="1"/>
  <c r="G70"/>
  <c r="H70" s="1"/>
  <c r="G71"/>
  <c r="G72"/>
  <c r="H72" s="1"/>
  <c r="G73"/>
  <c r="H73" s="1"/>
  <c r="G74"/>
  <c r="H74" s="1"/>
  <c r="G75"/>
  <c r="H75" s="1"/>
  <c r="G76"/>
  <c r="H76" s="1"/>
  <c r="G77"/>
  <c r="H77" s="1"/>
  <c r="G78"/>
  <c r="H78" s="1"/>
  <c r="G79"/>
  <c r="H79" s="1"/>
  <c r="G80"/>
  <c r="H80" s="1"/>
  <c r="G81"/>
  <c r="H81" s="1"/>
  <c r="G82"/>
  <c r="H82" s="1"/>
  <c r="G83"/>
  <c r="H83" s="1"/>
  <c r="G84"/>
  <c r="G85"/>
  <c r="H85" s="1"/>
  <c r="G86"/>
  <c r="H86" s="1"/>
  <c r="G87"/>
  <c r="H87" s="1"/>
  <c r="G88"/>
  <c r="H88" s="1"/>
  <c r="G89"/>
  <c r="H89" s="1"/>
  <c r="G90"/>
  <c r="H90" s="1"/>
  <c r="G91"/>
  <c r="H91" s="1"/>
  <c r="G92"/>
  <c r="H92" s="1"/>
  <c r="G93"/>
  <c r="H93" s="1"/>
  <c r="G94"/>
  <c r="H94" s="1"/>
  <c r="G95"/>
  <c r="H95" s="1"/>
  <c r="G96"/>
  <c r="H96" s="1"/>
  <c r="G97"/>
  <c r="G98"/>
  <c r="H98" s="1"/>
  <c r="G99"/>
  <c r="H99" s="1"/>
  <c r="G100"/>
  <c r="H100" s="1"/>
  <c r="G101"/>
  <c r="H101" s="1"/>
  <c r="G102"/>
  <c r="H102" s="1"/>
  <c r="G103"/>
  <c r="H103" s="1"/>
  <c r="G104"/>
  <c r="H104" s="1"/>
  <c r="G105"/>
  <c r="H105" s="1"/>
  <c r="G106"/>
  <c r="H106" s="1"/>
  <c r="G107"/>
  <c r="H107" s="1"/>
  <c r="G108"/>
  <c r="H108" s="1"/>
  <c r="G109"/>
  <c r="H109" s="1"/>
  <c r="G110"/>
  <c r="G111"/>
  <c r="H111" s="1"/>
  <c r="G112"/>
  <c r="H112" s="1"/>
  <c r="G113"/>
  <c r="H113" s="1"/>
  <c r="G114"/>
  <c r="H114" s="1"/>
  <c r="G115"/>
  <c r="H115" s="1"/>
  <c r="G116"/>
  <c r="H116" s="1"/>
  <c r="G117"/>
  <c r="H117" s="1"/>
  <c r="G118"/>
  <c r="H118" s="1"/>
  <c r="G119"/>
  <c r="H119" s="1"/>
  <c r="G120"/>
  <c r="H120" s="1"/>
  <c r="G121"/>
  <c r="H121" s="1"/>
  <c r="G122"/>
  <c r="H122" s="1"/>
  <c r="G123"/>
  <c r="G124"/>
  <c r="H124" s="1"/>
  <c r="G125"/>
  <c r="H125" s="1"/>
  <c r="G126"/>
  <c r="H126" s="1"/>
  <c r="G127"/>
  <c r="H127" s="1"/>
  <c r="G128"/>
  <c r="H128" s="1"/>
  <c r="G129"/>
  <c r="H129" s="1"/>
  <c r="G130"/>
  <c r="H130" s="1"/>
  <c r="G131"/>
  <c r="H131" s="1"/>
  <c r="G132"/>
  <c r="H132" s="1"/>
  <c r="G133"/>
  <c r="H133" s="1"/>
  <c r="G134"/>
  <c r="H134" s="1"/>
  <c r="G135"/>
  <c r="H135" s="1"/>
  <c r="G136"/>
  <c r="G137"/>
  <c r="H137" s="1"/>
  <c r="G138"/>
  <c r="H138" s="1"/>
  <c r="G139"/>
  <c r="H139" s="1"/>
  <c r="G140"/>
  <c r="H140" s="1"/>
  <c r="G141"/>
  <c r="H141" s="1"/>
  <c r="G142"/>
  <c r="H142" s="1"/>
  <c r="G143"/>
  <c r="H143" s="1"/>
  <c r="G144"/>
  <c r="H144" s="1"/>
  <c r="G145"/>
  <c r="H145" s="1"/>
  <c r="G146"/>
  <c r="H146" s="1"/>
  <c r="G147"/>
  <c r="H147" s="1"/>
  <c r="G148"/>
  <c r="H148" s="1"/>
  <c r="G149"/>
  <c r="G150"/>
  <c r="H150" s="1"/>
  <c r="G151"/>
  <c r="H151" s="1"/>
  <c r="G152"/>
  <c r="H152" s="1"/>
  <c r="G153"/>
  <c r="H153" s="1"/>
  <c r="G154"/>
  <c r="H154" s="1"/>
  <c r="G155"/>
  <c r="H155" s="1"/>
  <c r="G156"/>
  <c r="H156" s="1"/>
  <c r="G157"/>
  <c r="H157" s="1"/>
  <c r="G158"/>
  <c r="H158" s="1"/>
  <c r="G159"/>
  <c r="H159" s="1"/>
  <c r="G160"/>
  <c r="H160" s="1"/>
  <c r="G161"/>
  <c r="H161" s="1"/>
  <c r="G162"/>
  <c r="H162" s="1"/>
  <c r="G163"/>
  <c r="H163" s="1"/>
  <c r="G164"/>
  <c r="H164" s="1"/>
  <c r="G165"/>
  <c r="H165" s="1"/>
  <c r="G166"/>
  <c r="H166" s="1"/>
  <c r="G167"/>
  <c r="H167" s="1"/>
  <c r="G168"/>
  <c r="H168" s="1"/>
  <c r="G169"/>
  <c r="H169" s="1"/>
  <c r="G170"/>
  <c r="H170" s="1"/>
  <c r="G171"/>
  <c r="H171" s="1"/>
  <c r="G172"/>
  <c r="H172" s="1"/>
  <c r="G173"/>
  <c r="H173" s="1"/>
  <c r="G174"/>
  <c r="H174" s="1"/>
  <c r="G175"/>
  <c r="H175" s="1"/>
  <c r="G176"/>
  <c r="H176" s="1"/>
  <c r="G177"/>
  <c r="H177" s="1"/>
  <c r="G178"/>
  <c r="H178" s="1"/>
  <c r="G179"/>
  <c r="H179" s="1"/>
  <c r="G180"/>
  <c r="H180" s="1"/>
  <c r="G181"/>
  <c r="H181" s="1"/>
  <c r="G182"/>
  <c r="H182" s="1"/>
  <c r="G183"/>
  <c r="H183" s="1"/>
  <c r="G184"/>
  <c r="H184" s="1"/>
  <c r="G185"/>
  <c r="H185" s="1"/>
  <c r="G186"/>
  <c r="H186" s="1"/>
  <c r="G187"/>
  <c r="H187" s="1"/>
  <c r="G188"/>
  <c r="H188" s="1"/>
  <c r="G189"/>
  <c r="H189" s="1"/>
  <c r="G190"/>
  <c r="H190" s="1"/>
  <c r="G191"/>
  <c r="H191" s="1"/>
  <c r="G192"/>
  <c r="H192" s="1"/>
  <c r="G193"/>
  <c r="H193" s="1"/>
  <c r="G194"/>
  <c r="H194" s="1"/>
  <c r="G195"/>
  <c r="H195" s="1"/>
  <c r="G196"/>
  <c r="H196" s="1"/>
  <c r="G197"/>
  <c r="H197" s="1"/>
  <c r="G198"/>
  <c r="H198" s="1"/>
  <c r="G199"/>
  <c r="H199" s="1"/>
  <c r="G200"/>
  <c r="H200" s="1"/>
  <c r="G201"/>
  <c r="H201" s="1"/>
  <c r="G202"/>
  <c r="H202" s="1"/>
  <c r="G203"/>
  <c r="H203" s="1"/>
  <c r="G204"/>
  <c r="H204" s="1"/>
  <c r="G205"/>
  <c r="H205" s="1"/>
  <c r="G206"/>
  <c r="H206" s="1"/>
  <c r="G207"/>
  <c r="H207" s="1"/>
  <c r="G208"/>
  <c r="H208" s="1"/>
  <c r="G209"/>
  <c r="H209" s="1"/>
  <c r="G210"/>
  <c r="H210" s="1"/>
  <c r="G211"/>
  <c r="H211" s="1"/>
  <c r="G212"/>
  <c r="H212" s="1"/>
  <c r="G213"/>
  <c r="H213" s="1"/>
  <c r="G214"/>
  <c r="H214" s="1"/>
  <c r="G215"/>
  <c r="H215" s="1"/>
  <c r="G216"/>
  <c r="H216" s="1"/>
  <c r="G217"/>
  <c r="H217" s="1"/>
  <c r="G218"/>
  <c r="H218" s="1"/>
  <c r="G219"/>
  <c r="H219" s="1"/>
  <c r="G220"/>
  <c r="H220" s="1"/>
  <c r="G221"/>
  <c r="H221" s="1"/>
  <c r="G222"/>
  <c r="H222" s="1"/>
  <c r="G223"/>
  <c r="H223" s="1"/>
  <c r="G224"/>
  <c r="H224" s="1"/>
  <c r="G225"/>
  <c r="H225" s="1"/>
  <c r="G226"/>
  <c r="H226" s="1"/>
  <c r="G227"/>
  <c r="H227" s="1"/>
  <c r="G228"/>
  <c r="H228" s="1"/>
  <c r="G229"/>
  <c r="H229" s="1"/>
  <c r="G230"/>
  <c r="H230" s="1"/>
  <c r="G231"/>
  <c r="H231" s="1"/>
  <c r="G232"/>
  <c r="H232" s="1"/>
  <c r="G233"/>
  <c r="H233" s="1"/>
  <c r="G234"/>
  <c r="H234" s="1"/>
  <c r="G235"/>
  <c r="H235" s="1"/>
  <c r="G236"/>
  <c r="H236" s="1"/>
  <c r="G237"/>
  <c r="H237" s="1"/>
  <c r="G238"/>
  <c r="H238" s="1"/>
  <c r="G239"/>
  <c r="H239" s="1"/>
  <c r="G240"/>
  <c r="H240" s="1"/>
  <c r="G241"/>
  <c r="H241" s="1"/>
  <c r="G242"/>
  <c r="H242" s="1"/>
  <c r="G243"/>
  <c r="H243" s="1"/>
  <c r="G244"/>
  <c r="H244" s="1"/>
  <c r="G245"/>
  <c r="H245" s="1"/>
  <c r="G246"/>
  <c r="H246" s="1"/>
  <c r="G247"/>
  <c r="H247" s="1"/>
  <c r="G248"/>
  <c r="H248" s="1"/>
  <c r="G249"/>
  <c r="H249" s="1"/>
  <c r="G250"/>
  <c r="H250" s="1"/>
  <c r="G251"/>
  <c r="H251" s="1"/>
  <c r="G252"/>
  <c r="H252" s="1"/>
  <c r="G253"/>
  <c r="H253" s="1"/>
  <c r="G254"/>
  <c r="H254" s="1"/>
  <c r="G255"/>
  <c r="H255" s="1"/>
  <c r="G256"/>
  <c r="H256" s="1"/>
  <c r="G257"/>
  <c r="H257" s="1"/>
  <c r="G258"/>
  <c r="H258" s="1"/>
  <c r="G259"/>
  <c r="H259" s="1"/>
  <c r="G260"/>
  <c r="H260" s="1"/>
  <c r="G261"/>
  <c r="H261" s="1"/>
  <c r="G262"/>
  <c r="H262" s="1"/>
  <c r="G263"/>
  <c r="H263" s="1"/>
  <c r="G264"/>
  <c r="H264" s="1"/>
  <c r="G265"/>
  <c r="H265" s="1"/>
  <c r="G266"/>
  <c r="H266" s="1"/>
  <c r="G267"/>
  <c r="H267" s="1"/>
  <c r="G268"/>
  <c r="H268" s="1"/>
  <c r="G269"/>
  <c r="H269" s="1"/>
  <c r="G270"/>
  <c r="H270" s="1"/>
  <c r="G271"/>
  <c r="H271" s="1"/>
  <c r="G272"/>
  <c r="H272" s="1"/>
  <c r="G273"/>
  <c r="H273" s="1"/>
  <c r="G274"/>
  <c r="H274" s="1"/>
  <c r="G275"/>
  <c r="H275" s="1"/>
  <c r="G276"/>
  <c r="H276" s="1"/>
  <c r="G277"/>
  <c r="H277" s="1"/>
  <c r="G278"/>
  <c r="H278" s="1"/>
  <c r="G279"/>
  <c r="H279" s="1"/>
  <c r="G280"/>
  <c r="H280" s="1"/>
  <c r="G281"/>
  <c r="H281" s="1"/>
  <c r="G282"/>
  <c r="H282" s="1"/>
  <c r="G283"/>
  <c r="H283" s="1"/>
  <c r="G284"/>
  <c r="H284" s="1"/>
  <c r="G285"/>
  <c r="H285" s="1"/>
  <c r="G286"/>
  <c r="H286" s="1"/>
  <c r="G287"/>
  <c r="H287" s="1"/>
  <c r="G288"/>
  <c r="H288" s="1"/>
  <c r="G289"/>
  <c r="H289" s="1"/>
  <c r="G290"/>
  <c r="H290" s="1"/>
  <c r="G291"/>
  <c r="H291" s="1"/>
  <c r="G292"/>
  <c r="H292" s="1"/>
  <c r="G293"/>
  <c r="H293" s="1"/>
  <c r="G294"/>
  <c r="H294" s="1"/>
  <c r="G295"/>
  <c r="H295" s="1"/>
  <c r="G296"/>
  <c r="H296" s="1"/>
  <c r="G297"/>
  <c r="H297" s="1"/>
  <c r="G298"/>
  <c r="H298" s="1"/>
  <c r="G299"/>
  <c r="H299" s="1"/>
  <c r="G300"/>
  <c r="H300" s="1"/>
  <c r="G301"/>
  <c r="H301" s="1"/>
  <c r="G302"/>
  <c r="H302" s="1"/>
  <c r="G303"/>
  <c r="H303" s="1"/>
  <c r="G304"/>
  <c r="H304" s="1"/>
  <c r="G305"/>
  <c r="H305" s="1"/>
  <c r="G306"/>
  <c r="H306" s="1"/>
  <c r="G307"/>
  <c r="H307" s="1"/>
  <c r="G308"/>
  <c r="H308" s="1"/>
  <c r="G309"/>
  <c r="H309" s="1"/>
  <c r="G310"/>
  <c r="H310" s="1"/>
  <c r="G311"/>
  <c r="H311" s="1"/>
  <c r="G312"/>
  <c r="H312" s="1"/>
  <c r="G313"/>
  <c r="H313" s="1"/>
  <c r="G314"/>
  <c r="H314" s="1"/>
  <c r="G315"/>
  <c r="H315" s="1"/>
  <c r="G316"/>
  <c r="H316" s="1"/>
  <c r="G317"/>
  <c r="H317" s="1"/>
  <c r="G318"/>
  <c r="H318" s="1"/>
  <c r="G319"/>
  <c r="H319" s="1"/>
  <c r="G320"/>
  <c r="H320" s="1"/>
  <c r="G321"/>
  <c r="H321" s="1"/>
  <c r="G322"/>
  <c r="H322" s="1"/>
  <c r="G323"/>
  <c r="H323" s="1"/>
  <c r="G324"/>
  <c r="H324" s="1"/>
  <c r="G325"/>
  <c r="H325" s="1"/>
  <c r="G326"/>
  <c r="H326" s="1"/>
  <c r="G327"/>
  <c r="H327" s="1"/>
  <c r="G328"/>
  <c r="H328" s="1"/>
  <c r="G329"/>
  <c r="H329" s="1"/>
  <c r="G330"/>
  <c r="H330" s="1"/>
  <c r="G331"/>
  <c r="H331" s="1"/>
  <c r="G332"/>
  <c r="H332" s="1"/>
  <c r="G333"/>
  <c r="H333" s="1"/>
  <c r="G334"/>
  <c r="H334" s="1"/>
  <c r="G335"/>
  <c r="H335" s="1"/>
  <c r="G336"/>
  <c r="H336" s="1"/>
  <c r="G337"/>
  <c r="H337" s="1"/>
  <c r="G338"/>
  <c r="H338" s="1"/>
  <c r="G339"/>
  <c r="H339" s="1"/>
  <c r="G340"/>
  <c r="H340" s="1"/>
  <c r="G341"/>
  <c r="H341" s="1"/>
  <c r="G342"/>
  <c r="H342" s="1"/>
  <c r="G343"/>
  <c r="H343" s="1"/>
  <c r="G344"/>
  <c r="H344" s="1"/>
  <c r="G345"/>
  <c r="H345" s="1"/>
  <c r="G346"/>
  <c r="H346" s="1"/>
  <c r="G347"/>
  <c r="H347" s="1"/>
  <c r="G348"/>
  <c r="H348" s="1"/>
  <c r="G349"/>
  <c r="H349" s="1"/>
  <c r="G350"/>
  <c r="H350" s="1"/>
  <c r="G351"/>
  <c r="H351" s="1"/>
  <c r="G352"/>
  <c r="H352" s="1"/>
  <c r="G353"/>
  <c r="H353" s="1"/>
  <c r="G354"/>
  <c r="H354" s="1"/>
  <c r="G355"/>
  <c r="H355" s="1"/>
  <c r="G356"/>
  <c r="H356" s="1"/>
  <c r="G357"/>
  <c r="H357" s="1"/>
  <c r="G358"/>
  <c r="H358" s="1"/>
  <c r="G359"/>
  <c r="H359" s="1"/>
  <c r="G360"/>
  <c r="H360" s="1"/>
  <c r="G361"/>
  <c r="H361" s="1"/>
  <c r="G362"/>
  <c r="H362" s="1"/>
  <c r="G363"/>
  <c r="H363" s="1"/>
  <c r="G364"/>
  <c r="H364" s="1"/>
  <c r="G365"/>
  <c r="H365" s="1"/>
  <c r="G366"/>
  <c r="H366" s="1"/>
  <c r="G367"/>
  <c r="H367" s="1"/>
  <c r="G368"/>
  <c r="H368" s="1"/>
  <c r="G369"/>
  <c r="H369" s="1"/>
  <c r="G370"/>
  <c r="H370" s="1"/>
  <c r="G371"/>
  <c r="H371" s="1"/>
  <c r="G372"/>
  <c r="H372" s="1"/>
  <c r="G373"/>
  <c r="H373" s="1"/>
  <c r="G374"/>
  <c r="H374" s="1"/>
  <c r="G375"/>
  <c r="H375" s="1"/>
  <c r="G376"/>
  <c r="H376" s="1"/>
  <c r="G377"/>
  <c r="H377" s="1"/>
  <c r="G378"/>
  <c r="H378" s="1"/>
  <c r="G379"/>
  <c r="H379" s="1"/>
  <c r="G380"/>
  <c r="H380" s="1"/>
  <c r="G381"/>
  <c r="H381" s="1"/>
  <c r="G382"/>
  <c r="H382" s="1"/>
  <c r="G383"/>
  <c r="H383" s="1"/>
  <c r="G384"/>
  <c r="H384" s="1"/>
  <c r="G385"/>
  <c r="H385" s="1"/>
  <c r="G386"/>
  <c r="H386" s="1"/>
  <c r="G387"/>
  <c r="H387" s="1"/>
  <c r="G388"/>
  <c r="H388" s="1"/>
  <c r="G389"/>
  <c r="H389" s="1"/>
  <c r="G390"/>
  <c r="H390" s="1"/>
  <c r="G391"/>
  <c r="H391" s="1"/>
  <c r="G392"/>
  <c r="H392" s="1"/>
  <c r="G393"/>
  <c r="H393" s="1"/>
  <c r="G394"/>
  <c r="H394" s="1"/>
  <c r="G395"/>
  <c r="H395" s="1"/>
  <c r="G396"/>
  <c r="H396" s="1"/>
  <c r="G397"/>
  <c r="H397" s="1"/>
  <c r="G398"/>
  <c r="H398" s="1"/>
  <c r="G399"/>
  <c r="H399" s="1"/>
  <c r="G400"/>
  <c r="H400" s="1"/>
  <c r="G401"/>
  <c r="H401" s="1"/>
  <c r="G402"/>
  <c r="H402" s="1"/>
  <c r="G403"/>
  <c r="H403" s="1"/>
  <c r="G404"/>
  <c r="H404" s="1"/>
  <c r="G405"/>
  <c r="H405" s="1"/>
  <c r="G406"/>
  <c r="H406" s="1"/>
  <c r="G407"/>
  <c r="H407" s="1"/>
  <c r="G408"/>
  <c r="H408" s="1"/>
  <c r="G409"/>
  <c r="H409" s="1"/>
  <c r="G410"/>
  <c r="H410" s="1"/>
  <c r="G411"/>
  <c r="H411" s="1"/>
  <c r="G412"/>
  <c r="H412" s="1"/>
  <c r="G413"/>
  <c r="H413" s="1"/>
  <c r="G414"/>
  <c r="H414" s="1"/>
  <c r="G415"/>
  <c r="H415" s="1"/>
  <c r="G416"/>
  <c r="H416" s="1"/>
  <c r="G417"/>
  <c r="H417" s="1"/>
  <c r="G418"/>
  <c r="H418" s="1"/>
  <c r="G419"/>
  <c r="H419" s="1"/>
  <c r="G420"/>
  <c r="H420" s="1"/>
  <c r="G421"/>
  <c r="H421" s="1"/>
  <c r="G422"/>
  <c r="H422" s="1"/>
  <c r="G423"/>
  <c r="H423" s="1"/>
  <c r="G424"/>
  <c r="H424" s="1"/>
  <c r="G425"/>
  <c r="H425" s="1"/>
  <c r="G426"/>
  <c r="H426" s="1"/>
  <c r="G427"/>
  <c r="H427" s="1"/>
  <c r="G428"/>
  <c r="H428" s="1"/>
  <c r="G429"/>
  <c r="H429" s="1"/>
  <c r="G430"/>
  <c r="H430" s="1"/>
  <c r="G431"/>
  <c r="H431" s="1"/>
  <c r="G432"/>
  <c r="H432" s="1"/>
  <c r="G433"/>
  <c r="H433" s="1"/>
  <c r="G434"/>
  <c r="H434" s="1"/>
  <c r="G435"/>
  <c r="H435" s="1"/>
  <c r="G436"/>
  <c r="H436" s="1"/>
  <c r="G437"/>
  <c r="H437" s="1"/>
  <c r="G438"/>
  <c r="H438" s="1"/>
  <c r="G439"/>
  <c r="H439" s="1"/>
  <c r="G440"/>
  <c r="H440" s="1"/>
  <c r="G441"/>
  <c r="H441" s="1"/>
  <c r="G442"/>
  <c r="H442" s="1"/>
  <c r="G443"/>
  <c r="H443" s="1"/>
  <c r="G444"/>
  <c r="H444" s="1"/>
  <c r="G445"/>
  <c r="H445" s="1"/>
  <c r="G446"/>
  <c r="H446" s="1"/>
  <c r="G447"/>
  <c r="H447" s="1"/>
  <c r="G448"/>
  <c r="H448" s="1"/>
  <c r="G449"/>
  <c r="H449" s="1"/>
  <c r="G450"/>
  <c r="H450" s="1"/>
  <c r="G451"/>
  <c r="H451" s="1"/>
  <c r="G452"/>
  <c r="H452" s="1"/>
  <c r="G453"/>
  <c r="H453" s="1"/>
  <c r="G454"/>
  <c r="H454" s="1"/>
  <c r="G455"/>
  <c r="H455" s="1"/>
  <c r="G456"/>
  <c r="H456" s="1"/>
  <c r="G457"/>
  <c r="H457" s="1"/>
  <c r="G458"/>
  <c r="H458" s="1"/>
  <c r="G459"/>
  <c r="H459" s="1"/>
  <c r="G460"/>
  <c r="H460" s="1"/>
  <c r="G461"/>
  <c r="H461" s="1"/>
  <c r="G462"/>
  <c r="H462" s="1"/>
  <c r="G463"/>
  <c r="H463" s="1"/>
  <c r="G464"/>
  <c r="H464" s="1"/>
  <c r="G465"/>
  <c r="H465" s="1"/>
  <c r="G466"/>
  <c r="H466" s="1"/>
  <c r="G467"/>
  <c r="H467" s="1"/>
  <c r="G468"/>
  <c r="H468" s="1"/>
  <c r="G469"/>
  <c r="H469" s="1"/>
  <c r="G470"/>
  <c r="H470" s="1"/>
  <c r="G471"/>
  <c r="H471" s="1"/>
  <c r="G472"/>
  <c r="H472" s="1"/>
  <c r="G473"/>
  <c r="H473" s="1"/>
  <c r="G474"/>
  <c r="H474" s="1"/>
  <c r="G475"/>
  <c r="H475" s="1"/>
  <c r="G476"/>
  <c r="H476" s="1"/>
  <c r="G477"/>
  <c r="H477" s="1"/>
  <c r="G478"/>
  <c r="H478" s="1"/>
  <c r="G479"/>
  <c r="H479" s="1"/>
  <c r="G480"/>
  <c r="H480" s="1"/>
  <c r="G481"/>
  <c r="H481" s="1"/>
  <c r="G482"/>
  <c r="H482" s="1"/>
  <c r="G483"/>
  <c r="H483" s="1"/>
  <c r="G484"/>
  <c r="H484" s="1"/>
  <c r="G485"/>
  <c r="H485" s="1"/>
  <c r="G486"/>
  <c r="H486" s="1"/>
  <c r="G487"/>
  <c r="H487" s="1"/>
  <c r="G488"/>
  <c r="H488" s="1"/>
  <c r="G489"/>
  <c r="H489" s="1"/>
  <c r="G490"/>
  <c r="H490" s="1"/>
  <c r="G491"/>
  <c r="H491" s="1"/>
  <c r="G492"/>
  <c r="H492" s="1"/>
  <c r="G493"/>
  <c r="H493" s="1"/>
  <c r="G494"/>
  <c r="H494" s="1"/>
  <c r="G495"/>
  <c r="H495" s="1"/>
  <c r="G496"/>
  <c r="H496" s="1"/>
  <c r="G497"/>
  <c r="H497" s="1"/>
  <c r="G498"/>
  <c r="H498" s="1"/>
  <c r="G499"/>
  <c r="H499" s="1"/>
  <c r="G500"/>
  <c r="H500" s="1"/>
  <c r="G501"/>
  <c r="H501" s="1"/>
  <c r="G502"/>
  <c r="H502" s="1"/>
  <c r="G503"/>
  <c r="H503" s="1"/>
  <c r="G504"/>
  <c r="H504" s="1"/>
  <c r="G505"/>
  <c r="H505" s="1"/>
  <c r="G506"/>
  <c r="H506" s="1"/>
  <c r="G507"/>
  <c r="H507" s="1"/>
  <c r="G508"/>
  <c r="H508" s="1"/>
  <c r="G509"/>
  <c r="H509" s="1"/>
  <c r="G510"/>
  <c r="H510" s="1"/>
  <c r="G511"/>
  <c r="H511" s="1"/>
  <c r="G512"/>
  <c r="H512" s="1"/>
  <c r="G513"/>
  <c r="H513" s="1"/>
  <c r="G514"/>
  <c r="H514" s="1"/>
  <c r="G515"/>
  <c r="H515" s="1"/>
  <c r="G516"/>
  <c r="H516" s="1"/>
  <c r="G517"/>
  <c r="H517" s="1"/>
  <c r="G518"/>
  <c r="H518" s="1"/>
  <c r="G519"/>
  <c r="H519" s="1"/>
  <c r="G520"/>
  <c r="H520" s="1"/>
  <c r="G521"/>
  <c r="H521" s="1"/>
  <c r="G522"/>
  <c r="H522" s="1"/>
  <c r="G523"/>
  <c r="H523" s="1"/>
  <c r="G524"/>
  <c r="H524" s="1"/>
  <c r="G525"/>
  <c r="H525" s="1"/>
  <c r="G526"/>
  <c r="H526" s="1"/>
  <c r="G527"/>
  <c r="H527" s="1"/>
  <c r="G528"/>
  <c r="H528" s="1"/>
  <c r="G529"/>
  <c r="H529" s="1"/>
  <c r="G530"/>
  <c r="H530" s="1"/>
  <c r="G531"/>
  <c r="H531" s="1"/>
  <c r="G532"/>
  <c r="H532" s="1"/>
  <c r="G533"/>
  <c r="H533" s="1"/>
  <c r="G534"/>
  <c r="H534" s="1"/>
  <c r="G535"/>
  <c r="H535" s="1"/>
  <c r="G536"/>
  <c r="H536" s="1"/>
  <c r="G537"/>
  <c r="H537" s="1"/>
  <c r="G538"/>
  <c r="H538" s="1"/>
  <c r="G539"/>
  <c r="H539" s="1"/>
  <c r="G540"/>
  <c r="H540" s="1"/>
  <c r="G541"/>
  <c r="H541" s="1"/>
  <c r="G542"/>
  <c r="H542" s="1"/>
  <c r="G543"/>
  <c r="H543" s="1"/>
  <c r="G544"/>
  <c r="H544" s="1"/>
  <c r="G545"/>
  <c r="H545" s="1"/>
  <c r="G546"/>
  <c r="H546" s="1"/>
  <c r="G547"/>
  <c r="H547" s="1"/>
  <c r="G548"/>
  <c r="H548" s="1"/>
  <c r="G549"/>
  <c r="H549" s="1"/>
  <c r="G550"/>
  <c r="H550" s="1"/>
  <c r="G551"/>
  <c r="H551" s="1"/>
  <c r="G552"/>
  <c r="H552" s="1"/>
  <c r="G553"/>
  <c r="H553" s="1"/>
  <c r="G554"/>
  <c r="H554" s="1"/>
  <c r="G555"/>
  <c r="H555" s="1"/>
  <c r="G556"/>
  <c r="H556" s="1"/>
  <c r="G557"/>
  <c r="H557" s="1"/>
  <c r="G558"/>
  <c r="H558" s="1"/>
  <c r="G559"/>
  <c r="H559" s="1"/>
  <c r="G560"/>
  <c r="H560" s="1"/>
  <c r="G561"/>
  <c r="H561" s="1"/>
  <c r="G562"/>
  <c r="H562" s="1"/>
  <c r="G563"/>
  <c r="H563" s="1"/>
  <c r="G564"/>
  <c r="H564" s="1"/>
  <c r="G565"/>
  <c r="H565" s="1"/>
  <c r="G566"/>
  <c r="H566" s="1"/>
  <c r="G567"/>
  <c r="H567" s="1"/>
  <c r="G568"/>
  <c r="H568" s="1"/>
  <c r="G569"/>
  <c r="H569" s="1"/>
  <c r="G570"/>
  <c r="H570" s="1"/>
  <c r="G571"/>
  <c r="H571" s="1"/>
  <c r="G572"/>
  <c r="H572" s="1"/>
  <c r="G573"/>
  <c r="H573" s="1"/>
  <c r="G574"/>
  <c r="H574" s="1"/>
  <c r="G575"/>
  <c r="H575" s="1"/>
  <c r="G576"/>
  <c r="H576" s="1"/>
  <c r="G577"/>
  <c r="H577" s="1"/>
  <c r="G578"/>
  <c r="H578" s="1"/>
  <c r="G579"/>
  <c r="H579" s="1"/>
  <c r="G580"/>
  <c r="H580" s="1"/>
  <c r="G581"/>
  <c r="H581" s="1"/>
  <c r="G582"/>
  <c r="H582" s="1"/>
  <c r="G583"/>
  <c r="H583" s="1"/>
  <c r="G584"/>
  <c r="H584" s="1"/>
  <c r="G585"/>
  <c r="H585" s="1"/>
  <c r="G586"/>
  <c r="H586" s="1"/>
  <c r="G587"/>
  <c r="H587" s="1"/>
  <c r="G588"/>
  <c r="H588" s="1"/>
  <c r="G589"/>
  <c r="H589" s="1"/>
  <c r="G590"/>
  <c r="H590" s="1"/>
  <c r="G591"/>
  <c r="H591" s="1"/>
  <c r="G592"/>
  <c r="H592" s="1"/>
  <c r="G593"/>
  <c r="H593" s="1"/>
  <c r="G594"/>
  <c r="H594" s="1"/>
  <c r="G595"/>
  <c r="H595" s="1"/>
  <c r="G596"/>
  <c r="H596" s="1"/>
  <c r="G597"/>
  <c r="H597" s="1"/>
  <c r="G598"/>
  <c r="H598" s="1"/>
  <c r="G599"/>
  <c r="H599" s="1"/>
  <c r="G600"/>
  <c r="H600" s="1"/>
  <c r="G601"/>
  <c r="H601" s="1"/>
  <c r="G602"/>
  <c r="H602" s="1"/>
  <c r="G603"/>
  <c r="H603" s="1"/>
  <c r="G604"/>
  <c r="H604" s="1"/>
  <c r="G605"/>
  <c r="H605" s="1"/>
  <c r="G606"/>
  <c r="H606" s="1"/>
  <c r="G607"/>
  <c r="H607" s="1"/>
  <c r="G608"/>
  <c r="H608" s="1"/>
  <c r="G609"/>
  <c r="H609" s="1"/>
  <c r="G610"/>
  <c r="H610" s="1"/>
  <c r="G611"/>
  <c r="H611" s="1"/>
  <c r="G612"/>
  <c r="H612" s="1"/>
  <c r="G613"/>
  <c r="H613" s="1"/>
  <c r="G614"/>
  <c r="H614" s="1"/>
  <c r="G615"/>
  <c r="H615" s="1"/>
  <c r="G616"/>
  <c r="H616" s="1"/>
  <c r="G617"/>
  <c r="H617" s="1"/>
  <c r="G618"/>
  <c r="H618" s="1"/>
  <c r="G619"/>
  <c r="H619" s="1"/>
  <c r="G620"/>
  <c r="H620" s="1"/>
  <c r="G621"/>
  <c r="H621" s="1"/>
  <c r="G622"/>
  <c r="H622" s="1"/>
  <c r="G623"/>
  <c r="H623" s="1"/>
  <c r="G624"/>
  <c r="H624" s="1"/>
  <c r="G625"/>
  <c r="H625" s="1"/>
  <c r="G626"/>
  <c r="H626" s="1"/>
  <c r="G627"/>
  <c r="H627" s="1"/>
  <c r="G628"/>
  <c r="H628" s="1"/>
  <c r="G629"/>
  <c r="H629" s="1"/>
  <c r="G630"/>
  <c r="H630" s="1"/>
  <c r="G631"/>
  <c r="H631" s="1"/>
  <c r="G632"/>
  <c r="H632" s="1"/>
  <c r="G633"/>
  <c r="H633" s="1"/>
  <c r="G634"/>
  <c r="H634" s="1"/>
  <c r="G635"/>
  <c r="H635" s="1"/>
  <c r="G636"/>
  <c r="H636" s="1"/>
  <c r="G637"/>
  <c r="H637" s="1"/>
  <c r="G638"/>
  <c r="H638" s="1"/>
  <c r="G639"/>
  <c r="H639" s="1"/>
  <c r="G640"/>
  <c r="H640" s="1"/>
  <c r="G641"/>
  <c r="H641" s="1"/>
  <c r="G642"/>
  <c r="H642" s="1"/>
  <c r="G643"/>
  <c r="H643" s="1"/>
  <c r="G644"/>
  <c r="H644" s="1"/>
  <c r="G645"/>
  <c r="H645" s="1"/>
  <c r="G646"/>
  <c r="H646" s="1"/>
  <c r="G647"/>
  <c r="H647" s="1"/>
  <c r="G648"/>
  <c r="H648" s="1"/>
  <c r="G649"/>
  <c r="H649" s="1"/>
  <c r="G650"/>
  <c r="H650" s="1"/>
  <c r="G651"/>
  <c r="H651" s="1"/>
  <c r="G652"/>
  <c r="H652" s="1"/>
  <c r="G653"/>
  <c r="H653" s="1"/>
  <c r="G654"/>
  <c r="H654" s="1"/>
  <c r="G655"/>
  <c r="H655" s="1"/>
  <c r="G656"/>
  <c r="H656" s="1"/>
  <c r="G657"/>
  <c r="H657" s="1"/>
  <c r="G658"/>
  <c r="H658" s="1"/>
  <c r="G659"/>
  <c r="H659" s="1"/>
  <c r="G660"/>
  <c r="H660" s="1"/>
  <c r="G661"/>
  <c r="H661" s="1"/>
  <c r="G662"/>
  <c r="H662" s="1"/>
  <c r="G663"/>
  <c r="H663" s="1"/>
  <c r="G664"/>
  <c r="H664" s="1"/>
  <c r="G665"/>
  <c r="H665" s="1"/>
  <c r="G666"/>
  <c r="H666" s="1"/>
  <c r="G667"/>
  <c r="H667" s="1"/>
  <c r="G668"/>
  <c r="H668" s="1"/>
  <c r="G669"/>
  <c r="H669" s="1"/>
  <c r="G670"/>
  <c r="H670" s="1"/>
  <c r="G671"/>
  <c r="H671" s="1"/>
  <c r="G672"/>
  <c r="H672" s="1"/>
  <c r="G673"/>
  <c r="H673" s="1"/>
  <c r="G674"/>
  <c r="H674" s="1"/>
  <c r="G675"/>
  <c r="H675" s="1"/>
  <c r="G676"/>
  <c r="H676" s="1"/>
  <c r="G677"/>
  <c r="H677" s="1"/>
  <c r="G678"/>
  <c r="H678" s="1"/>
  <c r="G679"/>
  <c r="H679" s="1"/>
  <c r="G680"/>
  <c r="H680" s="1"/>
  <c r="G681"/>
  <c r="H681" s="1"/>
  <c r="G682"/>
  <c r="H682" s="1"/>
  <c r="G683"/>
  <c r="H683" s="1"/>
  <c r="G684"/>
  <c r="H684" s="1"/>
  <c r="G685"/>
  <c r="H685" s="1"/>
  <c r="G686"/>
  <c r="H686" s="1"/>
  <c r="G687"/>
  <c r="H687" s="1"/>
  <c r="G688"/>
  <c r="H688" s="1"/>
  <c r="G689"/>
  <c r="H689" s="1"/>
  <c r="G690"/>
  <c r="H690" s="1"/>
  <c r="G691"/>
  <c r="H691" s="1"/>
  <c r="G692"/>
  <c r="H692" s="1"/>
  <c r="G693"/>
  <c r="H693" s="1"/>
  <c r="G694"/>
  <c r="H694" s="1"/>
  <c r="G695"/>
  <c r="H695" s="1"/>
  <c r="G696"/>
  <c r="H696" s="1"/>
  <c r="G697"/>
  <c r="H697" s="1"/>
  <c r="G698"/>
  <c r="H698" s="1"/>
  <c r="G699"/>
  <c r="H699" s="1"/>
  <c r="G700"/>
  <c r="H700" s="1"/>
  <c r="G701"/>
  <c r="H701" s="1"/>
  <c r="G702"/>
  <c r="H702" s="1"/>
  <c r="G703"/>
  <c r="H703" s="1"/>
  <c r="G704"/>
  <c r="H704" s="1"/>
  <c r="G705"/>
  <c r="H705" s="1"/>
  <c r="G706"/>
  <c r="H706" s="1"/>
  <c r="G707"/>
  <c r="H707" s="1"/>
  <c r="K1"/>
  <c r="J1"/>
  <c r="G7"/>
  <c r="H7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G6"/>
  <c r="J5" i="3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"/>
  <c r="P15"/>
  <c r="O29"/>
  <c r="P29"/>
  <c r="Q29"/>
  <c r="S29"/>
  <c r="O30"/>
  <c r="P30"/>
  <c r="Q30"/>
  <c r="S30"/>
  <c r="O31"/>
  <c r="P31"/>
  <c r="Q31"/>
  <c r="S31"/>
  <c r="O32"/>
  <c r="P32"/>
  <c r="Q32"/>
  <c r="S32"/>
  <c r="O33"/>
  <c r="P33"/>
  <c r="Q33"/>
  <c r="S33"/>
  <c r="O34"/>
  <c r="P34"/>
  <c r="Q34"/>
  <c r="S34"/>
  <c r="O35"/>
  <c r="P35"/>
  <c r="Q35"/>
  <c r="S35"/>
  <c r="O36"/>
  <c r="P36"/>
  <c r="Q36"/>
  <c r="S36"/>
  <c r="O37"/>
  <c r="P37"/>
  <c r="Q37"/>
  <c r="S37"/>
  <c r="O38"/>
  <c r="P38"/>
  <c r="Q38"/>
  <c r="S38"/>
  <c r="O39"/>
  <c r="P39"/>
  <c r="Q39"/>
  <c r="S39"/>
  <c r="O40"/>
  <c r="P40"/>
  <c r="Q40"/>
  <c r="S40"/>
  <c r="O41"/>
  <c r="P41"/>
  <c r="Q41"/>
  <c r="S41"/>
  <c r="O42"/>
  <c r="P42"/>
  <c r="Q42"/>
  <c r="S42"/>
  <c r="O6"/>
  <c r="O8"/>
  <c r="O9"/>
  <c r="O10"/>
  <c r="O11"/>
  <c r="O13"/>
  <c r="O4"/>
  <c r="H19" i="6" l="1"/>
  <c r="F29" i="7"/>
  <c r="R37" i="3"/>
  <c r="R33"/>
  <c r="R31"/>
  <c r="R30"/>
  <c r="R29"/>
  <c r="H136" i="6"/>
  <c r="H110"/>
  <c r="H84"/>
  <c r="I84" s="1"/>
  <c r="H58"/>
  <c r="I58" s="1"/>
  <c r="H32"/>
  <c r="I32" s="1"/>
  <c r="H149"/>
  <c r="I149" s="1"/>
  <c r="H123"/>
  <c r="I123" s="1"/>
  <c r="H97"/>
  <c r="I97" s="1"/>
  <c r="H71"/>
  <c r="I71" s="1"/>
  <c r="H45"/>
  <c r="I45" s="1"/>
  <c r="G29" i="7"/>
  <c r="I429" i="6"/>
  <c r="I428"/>
  <c r="I427"/>
  <c r="I443"/>
  <c r="H6"/>
  <c r="I6" s="1"/>
  <c r="I507"/>
  <c r="I460"/>
  <c r="I459"/>
  <c r="I525"/>
  <c r="I524"/>
  <c r="I523"/>
  <c r="I493"/>
  <c r="I492"/>
  <c r="I491"/>
  <c r="I476"/>
  <c r="I475"/>
  <c r="I444"/>
  <c r="I509"/>
  <c r="I508"/>
  <c r="I477"/>
  <c r="I445"/>
  <c r="I461"/>
  <c r="I707"/>
  <c r="I706"/>
  <c r="I705"/>
  <c r="I704"/>
  <c r="I703"/>
  <c r="I702"/>
  <c r="I701"/>
  <c r="I700"/>
  <c r="I699"/>
  <c r="I698"/>
  <c r="I697"/>
  <c r="I696"/>
  <c r="I695"/>
  <c r="I694"/>
  <c r="I693"/>
  <c r="I692"/>
  <c r="I691"/>
  <c r="I690"/>
  <c r="I689"/>
  <c r="I688"/>
  <c r="I687"/>
  <c r="I686"/>
  <c r="I685"/>
  <c r="I684"/>
  <c r="I683"/>
  <c r="I682"/>
  <c r="I681"/>
  <c r="I680"/>
  <c r="I679"/>
  <c r="I678"/>
  <c r="I677"/>
  <c r="I676"/>
  <c r="I675"/>
  <c r="I674"/>
  <c r="I673"/>
  <c r="I672"/>
  <c r="I671"/>
  <c r="I670"/>
  <c r="I669"/>
  <c r="I668"/>
  <c r="I667"/>
  <c r="I666"/>
  <c r="I665"/>
  <c r="I664"/>
  <c r="I663"/>
  <c r="I662"/>
  <c r="I661"/>
  <c r="I660"/>
  <c r="I659"/>
  <c r="I658"/>
  <c r="I657"/>
  <c r="I656"/>
  <c r="I655"/>
  <c r="I654"/>
  <c r="I653"/>
  <c r="I652"/>
  <c r="I651"/>
  <c r="I650"/>
  <c r="I649"/>
  <c r="I648"/>
  <c r="I647"/>
  <c r="I646"/>
  <c r="I645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8"/>
  <c r="I617"/>
  <c r="I616"/>
  <c r="I615"/>
  <c r="I614"/>
  <c r="I613"/>
  <c r="I612"/>
  <c r="I611"/>
  <c r="I610"/>
  <c r="I609"/>
  <c r="I608"/>
  <c r="I607"/>
  <c r="I606"/>
  <c r="I605"/>
  <c r="I604"/>
  <c r="I603"/>
  <c r="I602"/>
  <c r="I601"/>
  <c r="I600"/>
  <c r="I599"/>
  <c r="I598"/>
  <c r="I597"/>
  <c r="I596"/>
  <c r="I595"/>
  <c r="I594"/>
  <c r="I593"/>
  <c r="I59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17"/>
  <c r="I516"/>
  <c r="I515"/>
  <c r="I501"/>
  <c r="I500"/>
  <c r="I499"/>
  <c r="I485"/>
  <c r="I484"/>
  <c r="I483"/>
  <c r="I469"/>
  <c r="I468"/>
  <c r="I467"/>
  <c r="I453"/>
  <c r="I452"/>
  <c r="I451"/>
  <c r="I437"/>
  <c r="I436"/>
  <c r="I435"/>
  <c r="I421"/>
  <c r="I420"/>
  <c r="I419"/>
  <c r="I19"/>
  <c r="I17"/>
  <c r="I15"/>
  <c r="I13"/>
  <c r="I11"/>
  <c r="I9"/>
  <c r="I7"/>
  <c r="I529"/>
  <c r="I528"/>
  <c r="I527"/>
  <c r="I521"/>
  <c r="I520"/>
  <c r="I519"/>
  <c r="I513"/>
  <c r="I512"/>
  <c r="I511"/>
  <c r="I505"/>
  <c r="I504"/>
  <c r="I503"/>
  <c r="I497"/>
  <c r="I496"/>
  <c r="I495"/>
  <c r="I489"/>
  <c r="I488"/>
  <c r="I487"/>
  <c r="I481"/>
  <c r="I480"/>
  <c r="I479"/>
  <c r="I473"/>
  <c r="I472"/>
  <c r="I471"/>
  <c r="I465"/>
  <c r="I464"/>
  <c r="I463"/>
  <c r="I457"/>
  <c r="I456"/>
  <c r="I455"/>
  <c r="I449"/>
  <c r="I448"/>
  <c r="I447"/>
  <c r="I441"/>
  <c r="I440"/>
  <c r="I439"/>
  <c r="I433"/>
  <c r="I432"/>
  <c r="I431"/>
  <c r="I425"/>
  <c r="I424"/>
  <c r="I423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6"/>
  <c r="I95"/>
  <c r="I94"/>
  <c r="I93"/>
  <c r="I92"/>
  <c r="I91"/>
  <c r="I90"/>
  <c r="I89"/>
  <c r="I88"/>
  <c r="I87"/>
  <c r="I86"/>
  <c r="I85"/>
  <c r="I83"/>
  <c r="I82"/>
  <c r="I81"/>
  <c r="I80"/>
  <c r="I79"/>
  <c r="I78"/>
  <c r="I77"/>
  <c r="I76"/>
  <c r="I75"/>
  <c r="I74"/>
  <c r="I73"/>
  <c r="I72"/>
  <c r="I70"/>
  <c r="I69"/>
  <c r="I68"/>
  <c r="I67"/>
  <c r="I66"/>
  <c r="I65"/>
  <c r="I64"/>
  <c r="I63"/>
  <c r="I62"/>
  <c r="I61"/>
  <c r="I60"/>
  <c r="I59"/>
  <c r="I57"/>
  <c r="I56"/>
  <c r="I55"/>
  <c r="I54"/>
  <c r="I53"/>
  <c r="I52"/>
  <c r="I51"/>
  <c r="I50"/>
  <c r="I49"/>
  <c r="I48"/>
  <c r="I47"/>
  <c r="I46"/>
  <c r="I44"/>
  <c r="I43"/>
  <c r="I42"/>
  <c r="I41"/>
  <c r="I40"/>
  <c r="I39"/>
  <c r="I38"/>
  <c r="I37"/>
  <c r="I36"/>
  <c r="I35"/>
  <c r="I34"/>
  <c r="I33"/>
  <c r="I31"/>
  <c r="I30"/>
  <c r="I29"/>
  <c r="I28"/>
  <c r="I27"/>
  <c r="I26"/>
  <c r="I25"/>
  <c r="I24"/>
  <c r="I23"/>
  <c r="I22"/>
  <c r="I21"/>
  <c r="I20"/>
  <c r="I710"/>
  <c r="I709"/>
  <c r="I708"/>
  <c r="I18"/>
  <c r="I16"/>
  <c r="I14"/>
  <c r="I12"/>
  <c r="I10"/>
  <c r="I8"/>
  <c r="I530"/>
  <c r="I526"/>
  <c r="I522"/>
  <c r="I518"/>
  <c r="I514"/>
  <c r="I510"/>
  <c r="I506"/>
  <c r="I502"/>
  <c r="I498"/>
  <c r="I494"/>
  <c r="I490"/>
  <c r="I486"/>
  <c r="I482"/>
  <c r="I478"/>
  <c r="I474"/>
  <c r="I470"/>
  <c r="I466"/>
  <c r="I462"/>
  <c r="I458"/>
  <c r="I454"/>
  <c r="I450"/>
  <c r="I446"/>
  <c r="I442"/>
  <c r="I438"/>
  <c r="I434"/>
  <c r="I430"/>
  <c r="I426"/>
  <c r="I422"/>
  <c r="I418"/>
  <c r="R41" i="3"/>
  <c r="R39"/>
  <c r="R38"/>
  <c r="R42"/>
  <c r="R35"/>
  <c r="R34"/>
  <c r="R40"/>
  <c r="R36"/>
  <c r="R32"/>
  <c r="A1500" i="2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J1500" s="1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L246" s="1"/>
  <c r="A247"/>
  <c r="A248"/>
  <c r="L248" s="1"/>
  <c r="A249"/>
  <c r="A250"/>
  <c r="L250" s="1"/>
  <c r="A251"/>
  <c r="A252"/>
  <c r="L252" s="1"/>
  <c r="A253"/>
  <c r="A254"/>
  <c r="L254" s="1"/>
  <c r="A255"/>
  <c r="A256"/>
  <c r="L256" s="1"/>
  <c r="A257"/>
  <c r="A258"/>
  <c r="L258" s="1"/>
  <c r="A259"/>
  <c r="A260"/>
  <c r="L260" s="1"/>
  <c r="A261"/>
  <c r="A262"/>
  <c r="L262" s="1"/>
  <c r="A263"/>
  <c r="A264"/>
  <c r="L264" s="1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L486" s="1"/>
  <c r="A487"/>
  <c r="A488"/>
  <c r="L488" s="1"/>
  <c r="A489"/>
  <c r="A490"/>
  <c r="L490" s="1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S6" i="3"/>
  <c r="S8"/>
  <c r="S9"/>
  <c r="S10"/>
  <c r="S11"/>
  <c r="S13"/>
  <c r="S4"/>
  <c r="P5"/>
  <c r="Q5"/>
  <c r="P6"/>
  <c r="Q6"/>
  <c r="P7"/>
  <c r="Q7"/>
  <c r="P8"/>
  <c r="Q8"/>
  <c r="P9"/>
  <c r="Q9"/>
  <c r="P10"/>
  <c r="Q10"/>
  <c r="P11"/>
  <c r="Q11"/>
  <c r="P12"/>
  <c r="Q12"/>
  <c r="P13"/>
  <c r="Q13"/>
  <c r="P14"/>
  <c r="Q14"/>
  <c r="Q15"/>
  <c r="P16"/>
  <c r="Q16"/>
  <c r="P17"/>
  <c r="Q17"/>
  <c r="P18"/>
  <c r="Q18"/>
  <c r="P19"/>
  <c r="Q19"/>
  <c r="P20"/>
  <c r="Q20"/>
  <c r="P21"/>
  <c r="Q21"/>
  <c r="P22"/>
  <c r="Q22"/>
  <c r="P23"/>
  <c r="Q23"/>
  <c r="P24"/>
  <c r="Q24"/>
  <c r="P25"/>
  <c r="Q25"/>
  <c r="P26"/>
  <c r="Q26"/>
  <c r="P27"/>
  <c r="Q27"/>
  <c r="P28"/>
  <c r="Q28"/>
  <c r="Q4"/>
  <c r="P4"/>
  <c r="A4" i="2"/>
  <c r="A5"/>
  <c r="A6"/>
  <c r="A7"/>
  <c r="L7" s="1"/>
  <c r="A8"/>
  <c r="A9"/>
  <c r="L9" s="1"/>
  <c r="A10"/>
  <c r="A11"/>
  <c r="L11" s="1"/>
  <c r="A12"/>
  <c r="A13"/>
  <c r="L13" s="1"/>
  <c r="A14"/>
  <c r="A15"/>
  <c r="L15" s="1"/>
  <c r="A16"/>
  <c r="A17"/>
  <c r="L17" s="1"/>
  <c r="A18"/>
  <c r="A19"/>
  <c r="L19" s="1"/>
  <c r="A20"/>
  <c r="A21"/>
  <c r="L21" s="1"/>
  <c r="A22"/>
  <c r="A23"/>
  <c r="L23" s="1"/>
  <c r="A24"/>
  <c r="A25"/>
  <c r="L25" s="1"/>
  <c r="A26"/>
  <c r="A27"/>
  <c r="A28"/>
  <c r="A29"/>
  <c r="A30"/>
  <c r="A31"/>
  <c r="A32"/>
  <c r="A33"/>
  <c r="A34"/>
  <c r="A35"/>
  <c r="A36"/>
  <c r="A37"/>
  <c r="A38"/>
  <c r="A39"/>
  <c r="A40"/>
  <c r="A41"/>
  <c r="A3"/>
  <c r="AC94" i="1"/>
  <c r="AD94"/>
  <c r="AE94"/>
  <c r="AF94"/>
  <c r="AO94" s="1"/>
  <c r="AN94" s="1"/>
  <c r="AG94"/>
  <c r="AH94"/>
  <c r="AI94"/>
  <c r="AJ94"/>
  <c r="AK94"/>
  <c r="AT94"/>
  <c r="AU94"/>
  <c r="AV94"/>
  <c r="AW94"/>
  <c r="AC95"/>
  <c r="AD95"/>
  <c r="AE95"/>
  <c r="AF95"/>
  <c r="AG95"/>
  <c r="AH95"/>
  <c r="AI95"/>
  <c r="AJ95"/>
  <c r="AK95"/>
  <c r="AO95"/>
  <c r="AN95" s="1"/>
  <c r="AT95"/>
  <c r="AU95"/>
  <c r="AV95"/>
  <c r="AW95"/>
  <c r="BB95" s="1"/>
  <c r="AC96"/>
  <c r="AD96"/>
  <c r="AE96"/>
  <c r="AF96"/>
  <c r="AO96" s="1"/>
  <c r="AG96"/>
  <c r="AH96"/>
  <c r="AI96"/>
  <c r="AJ96"/>
  <c r="AK96"/>
  <c r="AT96"/>
  <c r="AU96"/>
  <c r="AV96"/>
  <c r="AW96"/>
  <c r="BB96" s="1"/>
  <c r="AC97"/>
  <c r="AD97"/>
  <c r="AE97"/>
  <c r="AF97"/>
  <c r="AG97"/>
  <c r="AH97"/>
  <c r="AI97"/>
  <c r="AJ97"/>
  <c r="AK97"/>
  <c r="AO97"/>
  <c r="AN97" s="1"/>
  <c r="AT97"/>
  <c r="AU97"/>
  <c r="AV97"/>
  <c r="AW97"/>
  <c r="BB97" s="1"/>
  <c r="AC98"/>
  <c r="AD98"/>
  <c r="AE98"/>
  <c r="AF98"/>
  <c r="AO98" s="1"/>
  <c r="AG98"/>
  <c r="AH98"/>
  <c r="AI98"/>
  <c r="AJ98"/>
  <c r="AK98"/>
  <c r="AT98"/>
  <c r="AU98"/>
  <c r="AV98"/>
  <c r="AW98"/>
  <c r="AC99"/>
  <c r="AD99"/>
  <c r="AE99"/>
  <c r="AF99"/>
  <c r="AO99" s="1"/>
  <c r="AN99" s="1"/>
  <c r="AG99"/>
  <c r="AH99"/>
  <c r="AI99"/>
  <c r="AJ99"/>
  <c r="AK99"/>
  <c r="AT99"/>
  <c r="AU99"/>
  <c r="AV99"/>
  <c r="AW99"/>
  <c r="BB99" s="1"/>
  <c r="AC100"/>
  <c r="AD100"/>
  <c r="AE100"/>
  <c r="AF100"/>
  <c r="AO100" s="1"/>
  <c r="AG100"/>
  <c r="AH100"/>
  <c r="AI100"/>
  <c r="AJ100"/>
  <c r="AK100"/>
  <c r="AT100"/>
  <c r="AU100"/>
  <c r="AV100"/>
  <c r="AW100"/>
  <c r="BB100" s="1"/>
  <c r="AC101"/>
  <c r="AD101"/>
  <c r="AE101"/>
  <c r="AF101"/>
  <c r="AO101" s="1"/>
  <c r="AN101" s="1"/>
  <c r="AG101"/>
  <c r="AH101"/>
  <c r="AI101"/>
  <c r="AJ101"/>
  <c r="AK101"/>
  <c r="AT101"/>
  <c r="AU101"/>
  <c r="AV101"/>
  <c r="AW101"/>
  <c r="BB101" s="1"/>
  <c r="AC102"/>
  <c r="AD102"/>
  <c r="AE102"/>
  <c r="AF102"/>
  <c r="AO102" s="1"/>
  <c r="AG102"/>
  <c r="AH102"/>
  <c r="AI102"/>
  <c r="AJ102"/>
  <c r="AK102"/>
  <c r="AT102"/>
  <c r="AU102"/>
  <c r="AV102"/>
  <c r="AW102"/>
  <c r="AC103"/>
  <c r="AD103"/>
  <c r="AE103"/>
  <c r="AF103"/>
  <c r="AG103"/>
  <c r="AH103"/>
  <c r="AI103"/>
  <c r="AJ103"/>
  <c r="AK103"/>
  <c r="AO103"/>
  <c r="AN103" s="1"/>
  <c r="AT103"/>
  <c r="AU103"/>
  <c r="AV103"/>
  <c r="AW103"/>
  <c r="BB103" s="1"/>
  <c r="AC104"/>
  <c r="AD104"/>
  <c r="AE104"/>
  <c r="AF104"/>
  <c r="AO104" s="1"/>
  <c r="AG104"/>
  <c r="AH104"/>
  <c r="AI104"/>
  <c r="AJ104"/>
  <c r="AK104"/>
  <c r="AT104"/>
  <c r="AU104"/>
  <c r="AV104"/>
  <c r="AW104"/>
  <c r="BB104" s="1"/>
  <c r="AC105"/>
  <c r="AD105"/>
  <c r="AE105"/>
  <c r="AF105"/>
  <c r="AG105"/>
  <c r="AH105"/>
  <c r="AI105"/>
  <c r="AJ105"/>
  <c r="AK105"/>
  <c r="AO105"/>
  <c r="AN105" s="1"/>
  <c r="AT105"/>
  <c r="AU105"/>
  <c r="AV105"/>
  <c r="AW105"/>
  <c r="BB105" s="1"/>
  <c r="AC106"/>
  <c r="AD106"/>
  <c r="AE106"/>
  <c r="AF106"/>
  <c r="AO106" s="1"/>
  <c r="AG106"/>
  <c r="AH106"/>
  <c r="AI106"/>
  <c r="AJ106"/>
  <c r="AK106"/>
  <c r="AT106"/>
  <c r="AU106"/>
  <c r="AV106"/>
  <c r="AW106"/>
  <c r="AC107"/>
  <c r="AD107"/>
  <c r="AE107"/>
  <c r="AF107"/>
  <c r="AO107" s="1"/>
  <c r="AN107" s="1"/>
  <c r="AG107"/>
  <c r="AH107"/>
  <c r="AI107"/>
  <c r="AJ107"/>
  <c r="AK107"/>
  <c r="AT107"/>
  <c r="AU107"/>
  <c r="AV107"/>
  <c r="AW107"/>
  <c r="BB107" s="1"/>
  <c r="AC108"/>
  <c r="AD108"/>
  <c r="AE108"/>
  <c r="AF108"/>
  <c r="AO108" s="1"/>
  <c r="AG108"/>
  <c r="AH108"/>
  <c r="AI108"/>
  <c r="AJ108"/>
  <c r="AK108"/>
  <c r="AT108"/>
  <c r="AU108"/>
  <c r="AV108"/>
  <c r="AW108"/>
  <c r="BB108" s="1"/>
  <c r="AC109"/>
  <c r="AD109"/>
  <c r="AE109"/>
  <c r="AF109"/>
  <c r="AO109" s="1"/>
  <c r="AN109" s="1"/>
  <c r="AG109"/>
  <c r="AH109"/>
  <c r="AI109"/>
  <c r="AJ109"/>
  <c r="AK109"/>
  <c r="AT109"/>
  <c r="AU109"/>
  <c r="AV109"/>
  <c r="AW109"/>
  <c r="BB109" s="1"/>
  <c r="AC110"/>
  <c r="AD110"/>
  <c r="AE110"/>
  <c r="AF110"/>
  <c r="AO110" s="1"/>
  <c r="AG110"/>
  <c r="AH110"/>
  <c r="AI110"/>
  <c r="AJ110"/>
  <c r="AK110"/>
  <c r="AT110"/>
  <c r="AU110"/>
  <c r="AV110"/>
  <c r="AW110"/>
  <c r="AC111"/>
  <c r="AD111"/>
  <c r="AE111"/>
  <c r="AF111"/>
  <c r="AG111"/>
  <c r="AH111"/>
  <c r="AI111"/>
  <c r="AJ111"/>
  <c r="AK111"/>
  <c r="AO111"/>
  <c r="AN111" s="1"/>
  <c r="AT111"/>
  <c r="AU111"/>
  <c r="AV111"/>
  <c r="AW111"/>
  <c r="BB111" s="1"/>
  <c r="AC112"/>
  <c r="AD112"/>
  <c r="AE112"/>
  <c r="AF112"/>
  <c r="AO112" s="1"/>
  <c r="AG112"/>
  <c r="AH112"/>
  <c r="AI112"/>
  <c r="AJ112"/>
  <c r="AK112"/>
  <c r="AT112"/>
  <c r="AU112"/>
  <c r="AV112"/>
  <c r="AW112"/>
  <c r="BB112" s="1"/>
  <c r="AC113"/>
  <c r="AD113"/>
  <c r="AE113"/>
  <c r="AF113"/>
  <c r="AG113"/>
  <c r="AH113"/>
  <c r="AI113"/>
  <c r="AJ113"/>
  <c r="AK113"/>
  <c r="AO113"/>
  <c r="AN113" s="1"/>
  <c r="AT113"/>
  <c r="AU113"/>
  <c r="AV113"/>
  <c r="AW113"/>
  <c r="BB113" s="1"/>
  <c r="AC114"/>
  <c r="AD114"/>
  <c r="AE114"/>
  <c r="AF114"/>
  <c r="AO114" s="1"/>
  <c r="AG114"/>
  <c r="AH114"/>
  <c r="AI114"/>
  <c r="AJ114"/>
  <c r="AK114"/>
  <c r="AT114"/>
  <c r="AU114"/>
  <c r="AV114"/>
  <c r="AW114"/>
  <c r="BB114" s="1"/>
  <c r="AC115"/>
  <c r="AD115"/>
  <c r="AE115"/>
  <c r="AF115"/>
  <c r="AO115" s="1"/>
  <c r="AN115" s="1"/>
  <c r="AG115"/>
  <c r="AH115"/>
  <c r="AI115"/>
  <c r="AJ115"/>
  <c r="AK115"/>
  <c r="AT115"/>
  <c r="AU115"/>
  <c r="AV115"/>
  <c r="AW115"/>
  <c r="AC116"/>
  <c r="AD116"/>
  <c r="AE116"/>
  <c r="AF116"/>
  <c r="AO116" s="1"/>
  <c r="AG116"/>
  <c r="AH116"/>
  <c r="AI116"/>
  <c r="AJ116"/>
  <c r="AK116"/>
  <c r="AT116"/>
  <c r="AU116"/>
  <c r="AV116"/>
  <c r="AW116"/>
  <c r="BB116" s="1"/>
  <c r="AC117"/>
  <c r="AD117"/>
  <c r="AE117"/>
  <c r="AF117"/>
  <c r="AO117" s="1"/>
  <c r="AN117" s="1"/>
  <c r="AG117"/>
  <c r="AH117"/>
  <c r="AI117"/>
  <c r="AJ117"/>
  <c r="AK117"/>
  <c r="AT117"/>
  <c r="AU117"/>
  <c r="AV117"/>
  <c r="AW117"/>
  <c r="BB117" s="1"/>
  <c r="AC118"/>
  <c r="AD118"/>
  <c r="AE118"/>
  <c r="AF118"/>
  <c r="AO118" s="1"/>
  <c r="AG118"/>
  <c r="AH118"/>
  <c r="AI118"/>
  <c r="AJ118"/>
  <c r="AK118"/>
  <c r="AT118"/>
  <c r="AU118"/>
  <c r="AV118"/>
  <c r="AW118"/>
  <c r="BB118" s="1"/>
  <c r="AC119"/>
  <c r="AD119"/>
  <c r="AE119"/>
  <c r="AF119"/>
  <c r="AG119"/>
  <c r="AH119"/>
  <c r="AI119"/>
  <c r="AJ119"/>
  <c r="AK119"/>
  <c r="AO119"/>
  <c r="AN119" s="1"/>
  <c r="AT119"/>
  <c r="AU119"/>
  <c r="AV119"/>
  <c r="AW119"/>
  <c r="AC120"/>
  <c r="AD120"/>
  <c r="AE120"/>
  <c r="AF120"/>
  <c r="AO120" s="1"/>
  <c r="AG120"/>
  <c r="AH120"/>
  <c r="AI120"/>
  <c r="AJ120"/>
  <c r="AK120"/>
  <c r="AT120"/>
  <c r="AU120"/>
  <c r="AV120"/>
  <c r="AW120"/>
  <c r="BB120" s="1"/>
  <c r="AC121"/>
  <c r="AD121"/>
  <c r="AE121"/>
  <c r="AF121"/>
  <c r="AG121"/>
  <c r="AH121"/>
  <c r="AI121"/>
  <c r="AJ121"/>
  <c r="AK121"/>
  <c r="AO121"/>
  <c r="AN121" s="1"/>
  <c r="AT121"/>
  <c r="AU121"/>
  <c r="AV121"/>
  <c r="AW121"/>
  <c r="BB121" s="1"/>
  <c r="AC122"/>
  <c r="AD122"/>
  <c r="AE122"/>
  <c r="AF122"/>
  <c r="AO122" s="1"/>
  <c r="AG122"/>
  <c r="AH122"/>
  <c r="AI122"/>
  <c r="AJ122"/>
  <c r="AK122"/>
  <c r="AT122"/>
  <c r="AU122"/>
  <c r="AV122"/>
  <c r="AW122"/>
  <c r="BB122" s="1"/>
  <c r="AC123"/>
  <c r="AD123"/>
  <c r="AE123"/>
  <c r="AF123"/>
  <c r="AO123" s="1"/>
  <c r="AN123" s="1"/>
  <c r="AG123"/>
  <c r="AH123"/>
  <c r="AI123"/>
  <c r="AJ123"/>
  <c r="AK123"/>
  <c r="AT123"/>
  <c r="AU123"/>
  <c r="AV123"/>
  <c r="AW123"/>
  <c r="BB123" s="1"/>
  <c r="AC124"/>
  <c r="AD124"/>
  <c r="AE124"/>
  <c r="AF124"/>
  <c r="AO124" s="1"/>
  <c r="AG124"/>
  <c r="AH124"/>
  <c r="AI124"/>
  <c r="AJ124"/>
  <c r="AK124"/>
  <c r="AT124"/>
  <c r="AU124"/>
  <c r="AV124"/>
  <c r="AW124"/>
  <c r="AC125"/>
  <c r="AD125"/>
  <c r="AE125"/>
  <c r="AF125"/>
  <c r="AO125" s="1"/>
  <c r="AN125" s="1"/>
  <c r="AG125"/>
  <c r="AH125"/>
  <c r="AI125"/>
  <c r="AJ125"/>
  <c r="AK125"/>
  <c r="AT125"/>
  <c r="AU125"/>
  <c r="AV125"/>
  <c r="AW125"/>
  <c r="BB125" s="1"/>
  <c r="AC126"/>
  <c r="AD126"/>
  <c r="AE126"/>
  <c r="AF126"/>
  <c r="AO126" s="1"/>
  <c r="AG126"/>
  <c r="AH126"/>
  <c r="AI126"/>
  <c r="AJ126"/>
  <c r="AK126"/>
  <c r="AT126"/>
  <c r="AU126"/>
  <c r="AV126"/>
  <c r="AW126"/>
  <c r="BB126" s="1"/>
  <c r="AC127"/>
  <c r="AD127"/>
  <c r="AE127"/>
  <c r="AF127"/>
  <c r="AG127"/>
  <c r="AH127"/>
  <c r="AI127"/>
  <c r="AJ127"/>
  <c r="AK127"/>
  <c r="AO127"/>
  <c r="AN127" s="1"/>
  <c r="AT127"/>
  <c r="AU127"/>
  <c r="AV127"/>
  <c r="AW127"/>
  <c r="BB127" s="1"/>
  <c r="AC128"/>
  <c r="AD128"/>
  <c r="AE128"/>
  <c r="AF128"/>
  <c r="AO128" s="1"/>
  <c r="AG128"/>
  <c r="AH128"/>
  <c r="AI128"/>
  <c r="AJ128"/>
  <c r="AK128"/>
  <c r="AT128"/>
  <c r="AU128"/>
  <c r="AV128"/>
  <c r="AW128"/>
  <c r="AC129"/>
  <c r="AD129"/>
  <c r="AE129"/>
  <c r="AF129"/>
  <c r="AG129"/>
  <c r="AH129"/>
  <c r="AI129"/>
  <c r="AJ129"/>
  <c r="AK129"/>
  <c r="AO129"/>
  <c r="AN129" s="1"/>
  <c r="AT129"/>
  <c r="AU129"/>
  <c r="AV129"/>
  <c r="AW129"/>
  <c r="BB129" s="1"/>
  <c r="AC130"/>
  <c r="AD130"/>
  <c r="AE130"/>
  <c r="AF130"/>
  <c r="AO130" s="1"/>
  <c r="AG130"/>
  <c r="AH130"/>
  <c r="AI130"/>
  <c r="AJ130"/>
  <c r="AK130"/>
  <c r="AT130"/>
  <c r="AU130"/>
  <c r="AV130"/>
  <c r="AW130"/>
  <c r="BB130" s="1"/>
  <c r="AC131"/>
  <c r="AD131"/>
  <c r="AE131"/>
  <c r="AF131"/>
  <c r="AO131" s="1"/>
  <c r="AN131" s="1"/>
  <c r="AG131"/>
  <c r="AH131"/>
  <c r="AI131"/>
  <c r="AJ131"/>
  <c r="AK131"/>
  <c r="AT131"/>
  <c r="AU131"/>
  <c r="AV131"/>
  <c r="AW131"/>
  <c r="BB131" s="1"/>
  <c r="AC132"/>
  <c r="AD132"/>
  <c r="AE132"/>
  <c r="AF132"/>
  <c r="AO132" s="1"/>
  <c r="AG132"/>
  <c r="AH132"/>
  <c r="AI132"/>
  <c r="AJ132"/>
  <c r="AK132"/>
  <c r="AT132"/>
  <c r="AU132"/>
  <c r="AV132"/>
  <c r="AW132"/>
  <c r="BB132" s="1"/>
  <c r="AC133"/>
  <c r="AD133"/>
  <c r="AE133"/>
  <c r="AF133"/>
  <c r="AO133" s="1"/>
  <c r="AN133" s="1"/>
  <c r="AG133"/>
  <c r="AH133"/>
  <c r="AI133"/>
  <c r="AJ133"/>
  <c r="AK133"/>
  <c r="AT133"/>
  <c r="AU133"/>
  <c r="AV133"/>
  <c r="AW133"/>
  <c r="AC134"/>
  <c r="AD134"/>
  <c r="AE134"/>
  <c r="AF134"/>
  <c r="AO134" s="1"/>
  <c r="AG134"/>
  <c r="AH134"/>
  <c r="AI134"/>
  <c r="AJ134"/>
  <c r="AK134"/>
  <c r="AT134"/>
  <c r="AU134"/>
  <c r="AV134"/>
  <c r="AW134"/>
  <c r="BB134" s="1"/>
  <c r="AC135"/>
  <c r="AD135"/>
  <c r="AE135"/>
  <c r="AF135"/>
  <c r="AG135"/>
  <c r="AH135"/>
  <c r="AI135"/>
  <c r="AJ135"/>
  <c r="AK135"/>
  <c r="AO135"/>
  <c r="AN135" s="1"/>
  <c r="AT135"/>
  <c r="AU135"/>
  <c r="AV135"/>
  <c r="AW135"/>
  <c r="BB135" s="1"/>
  <c r="AC136"/>
  <c r="AD136"/>
  <c r="AE136"/>
  <c r="AF136"/>
  <c r="AO136" s="1"/>
  <c r="AG136"/>
  <c r="AH136"/>
  <c r="AI136"/>
  <c r="AJ136"/>
  <c r="AK136"/>
  <c r="AT136"/>
  <c r="AU136"/>
  <c r="AV136"/>
  <c r="AW136"/>
  <c r="BB136" s="1"/>
  <c r="AC137"/>
  <c r="AD137"/>
  <c r="AE137"/>
  <c r="AF137"/>
  <c r="AG137"/>
  <c r="AH137"/>
  <c r="AI137"/>
  <c r="AJ137"/>
  <c r="AK137"/>
  <c r="AO137"/>
  <c r="AN137" s="1"/>
  <c r="AT137"/>
  <c r="AU137"/>
  <c r="AV137"/>
  <c r="AW137"/>
  <c r="AC138"/>
  <c r="AD138"/>
  <c r="AE138"/>
  <c r="AF138"/>
  <c r="AO138" s="1"/>
  <c r="AG138"/>
  <c r="AH138"/>
  <c r="AI138"/>
  <c r="AJ138"/>
  <c r="AK138"/>
  <c r="AT138"/>
  <c r="AU138"/>
  <c r="AV138"/>
  <c r="AW138"/>
  <c r="BB138" s="1"/>
  <c r="AC139"/>
  <c r="AD139"/>
  <c r="AE139"/>
  <c r="AF139"/>
  <c r="AO139" s="1"/>
  <c r="AN139" s="1"/>
  <c r="AG139"/>
  <c r="AH139"/>
  <c r="AI139"/>
  <c r="AJ139"/>
  <c r="AK139"/>
  <c r="AT139"/>
  <c r="AU139"/>
  <c r="AV139"/>
  <c r="AW139"/>
  <c r="BB139" s="1"/>
  <c r="AC140"/>
  <c r="AD140"/>
  <c r="AE140"/>
  <c r="AF140"/>
  <c r="AO140" s="1"/>
  <c r="AG140"/>
  <c r="AH140"/>
  <c r="AI140"/>
  <c r="AJ140"/>
  <c r="AK140"/>
  <c r="AT140"/>
  <c r="AU140"/>
  <c r="AV140"/>
  <c r="AW140"/>
  <c r="BB140" s="1"/>
  <c r="AC141"/>
  <c r="AD141"/>
  <c r="AE141"/>
  <c r="AF141"/>
  <c r="AO141" s="1"/>
  <c r="AN141" s="1"/>
  <c r="AG141"/>
  <c r="AH141"/>
  <c r="AI141"/>
  <c r="AJ141"/>
  <c r="AK141"/>
  <c r="AT141"/>
  <c r="AU141"/>
  <c r="AV141"/>
  <c r="AW141"/>
  <c r="AC142"/>
  <c r="AD142"/>
  <c r="AE142"/>
  <c r="AF142"/>
  <c r="AO142" s="1"/>
  <c r="AG142"/>
  <c r="AH142"/>
  <c r="AI142"/>
  <c r="AJ142"/>
  <c r="AK142"/>
  <c r="AT142"/>
  <c r="AU142"/>
  <c r="AV142"/>
  <c r="AW142"/>
  <c r="BB142" s="1"/>
  <c r="AC143"/>
  <c r="AD143"/>
  <c r="AE143"/>
  <c r="AF143"/>
  <c r="AG143"/>
  <c r="AH143"/>
  <c r="AI143"/>
  <c r="AJ143"/>
  <c r="AK143"/>
  <c r="AO143"/>
  <c r="AN143" s="1"/>
  <c r="AT143"/>
  <c r="AU143"/>
  <c r="AV143"/>
  <c r="AW143"/>
  <c r="BB143" s="1"/>
  <c r="AC144"/>
  <c r="AD144"/>
  <c r="AE144"/>
  <c r="AF144"/>
  <c r="AO144" s="1"/>
  <c r="AG144"/>
  <c r="AH144"/>
  <c r="AI144"/>
  <c r="AJ144"/>
  <c r="AK144"/>
  <c r="AT144"/>
  <c r="AU144"/>
  <c r="AV144"/>
  <c r="AW144"/>
  <c r="BB144" s="1"/>
  <c r="AC145"/>
  <c r="AD145"/>
  <c r="AE145"/>
  <c r="AF145"/>
  <c r="AG145"/>
  <c r="AH145"/>
  <c r="AI145"/>
  <c r="AJ145"/>
  <c r="AK145"/>
  <c r="AO145"/>
  <c r="AN145" s="1"/>
  <c r="AT145"/>
  <c r="AU145"/>
  <c r="AV145"/>
  <c r="AW145"/>
  <c r="AC146"/>
  <c r="AD146"/>
  <c r="AE146"/>
  <c r="AF146"/>
  <c r="AO146" s="1"/>
  <c r="AG146"/>
  <c r="AH146"/>
  <c r="AI146"/>
  <c r="AJ146"/>
  <c r="AK146"/>
  <c r="AT146"/>
  <c r="AU146"/>
  <c r="AV146"/>
  <c r="AW146"/>
  <c r="BB146" s="1"/>
  <c r="AC147"/>
  <c r="AD147"/>
  <c r="AE147"/>
  <c r="AF147"/>
  <c r="AO147" s="1"/>
  <c r="AN147" s="1"/>
  <c r="AG147"/>
  <c r="AH147"/>
  <c r="AI147"/>
  <c r="AJ147"/>
  <c r="AK147"/>
  <c r="AT147"/>
  <c r="AU147"/>
  <c r="AV147"/>
  <c r="AW147"/>
  <c r="BB147" s="1"/>
  <c r="AC148"/>
  <c r="AD148"/>
  <c r="AE148"/>
  <c r="AF148"/>
  <c r="AO148" s="1"/>
  <c r="AG148"/>
  <c r="AH148"/>
  <c r="AI148"/>
  <c r="AJ148"/>
  <c r="AK148"/>
  <c r="AT148"/>
  <c r="AU148"/>
  <c r="AV148"/>
  <c r="AW148"/>
  <c r="BB148" s="1"/>
  <c r="AC149"/>
  <c r="AD149"/>
  <c r="AE149"/>
  <c r="AF149"/>
  <c r="AO149" s="1"/>
  <c r="AN149" s="1"/>
  <c r="AG149"/>
  <c r="AH149"/>
  <c r="AI149"/>
  <c r="AJ149"/>
  <c r="AK149"/>
  <c r="AT149"/>
  <c r="AU149"/>
  <c r="AV149"/>
  <c r="AW149"/>
  <c r="AC150"/>
  <c r="AD150"/>
  <c r="AE150"/>
  <c r="AF150"/>
  <c r="AO150" s="1"/>
  <c r="AG150"/>
  <c r="AH150"/>
  <c r="AI150"/>
  <c r="AJ150"/>
  <c r="AK150"/>
  <c r="AT150"/>
  <c r="AU150"/>
  <c r="AV150"/>
  <c r="AW150"/>
  <c r="BB150" s="1"/>
  <c r="AC151"/>
  <c r="AD151"/>
  <c r="AE151"/>
  <c r="AF151"/>
  <c r="AG151"/>
  <c r="AH151"/>
  <c r="AI151"/>
  <c r="AJ151"/>
  <c r="AK151"/>
  <c r="AO151"/>
  <c r="AN151" s="1"/>
  <c r="AT151"/>
  <c r="AU151"/>
  <c r="AV151"/>
  <c r="AW151"/>
  <c r="BB151" s="1"/>
  <c r="AC152"/>
  <c r="AD152"/>
  <c r="AE152"/>
  <c r="AF152"/>
  <c r="AO152" s="1"/>
  <c r="AG152"/>
  <c r="AH152"/>
  <c r="AI152"/>
  <c r="AJ152"/>
  <c r="AK152"/>
  <c r="AT152"/>
  <c r="AU152"/>
  <c r="AV152"/>
  <c r="AW152"/>
  <c r="BB152" s="1"/>
  <c r="AC153"/>
  <c r="AD153"/>
  <c r="AE153"/>
  <c r="AF153"/>
  <c r="AG153"/>
  <c r="AH153"/>
  <c r="AI153"/>
  <c r="AJ153"/>
  <c r="AK153"/>
  <c r="AO153"/>
  <c r="AN153" s="1"/>
  <c r="AT153"/>
  <c r="AU153"/>
  <c r="AV153"/>
  <c r="AW153"/>
  <c r="AC154"/>
  <c r="AD154"/>
  <c r="AE154"/>
  <c r="AF154"/>
  <c r="AO154" s="1"/>
  <c r="AG154"/>
  <c r="AH154"/>
  <c r="AI154"/>
  <c r="AJ154"/>
  <c r="AK154"/>
  <c r="AT154"/>
  <c r="AU154"/>
  <c r="AV154"/>
  <c r="AW154"/>
  <c r="BB154" s="1"/>
  <c r="AC155"/>
  <c r="AD155"/>
  <c r="AE155"/>
  <c r="AF155"/>
  <c r="AO155" s="1"/>
  <c r="AN155" s="1"/>
  <c r="AG155"/>
  <c r="AH155"/>
  <c r="AI155"/>
  <c r="AJ155"/>
  <c r="AK155"/>
  <c r="AT155"/>
  <c r="AU155"/>
  <c r="AV155"/>
  <c r="AW155"/>
  <c r="BB155" s="1"/>
  <c r="AC156"/>
  <c r="AD156"/>
  <c r="AE156"/>
  <c r="AF156"/>
  <c r="AO156" s="1"/>
  <c r="AG156"/>
  <c r="AH156"/>
  <c r="AI156"/>
  <c r="AJ156"/>
  <c r="AK156"/>
  <c r="AT156"/>
  <c r="AU156"/>
  <c r="AV156"/>
  <c r="AW156"/>
  <c r="BB156" s="1"/>
  <c r="AC157"/>
  <c r="AD157"/>
  <c r="AE157"/>
  <c r="AF157"/>
  <c r="AO157" s="1"/>
  <c r="AN157" s="1"/>
  <c r="AG157"/>
  <c r="AH157"/>
  <c r="AI157"/>
  <c r="AJ157"/>
  <c r="AK157"/>
  <c r="AT157"/>
  <c r="AU157"/>
  <c r="AV157"/>
  <c r="AW157"/>
  <c r="AC158"/>
  <c r="AD158"/>
  <c r="AE158"/>
  <c r="AF158"/>
  <c r="AO158" s="1"/>
  <c r="AG158"/>
  <c r="AH158"/>
  <c r="AI158"/>
  <c r="AJ158"/>
  <c r="AK158"/>
  <c r="AT158"/>
  <c r="AU158"/>
  <c r="AV158"/>
  <c r="AW158"/>
  <c r="BB158" s="1"/>
  <c r="AC159"/>
  <c r="AD159"/>
  <c r="AE159"/>
  <c r="AF159"/>
  <c r="AG159"/>
  <c r="AH159"/>
  <c r="AI159"/>
  <c r="AJ159"/>
  <c r="AK159"/>
  <c r="AO159"/>
  <c r="AN159" s="1"/>
  <c r="AT159"/>
  <c r="AU159"/>
  <c r="AV159"/>
  <c r="AW159"/>
  <c r="BB159" s="1"/>
  <c r="AC160"/>
  <c r="AD160"/>
  <c r="AE160"/>
  <c r="AF160"/>
  <c r="AO160" s="1"/>
  <c r="AG160"/>
  <c r="AH160"/>
  <c r="AI160"/>
  <c r="AJ160"/>
  <c r="AK160"/>
  <c r="AT160"/>
  <c r="AU160"/>
  <c r="AV160"/>
  <c r="AW160"/>
  <c r="BB160" s="1"/>
  <c r="AC161"/>
  <c r="AD161"/>
  <c r="AE161"/>
  <c r="AF161"/>
  <c r="AG161"/>
  <c r="AH161"/>
  <c r="AI161"/>
  <c r="AJ161"/>
  <c r="AK161"/>
  <c r="AO161"/>
  <c r="AN161" s="1"/>
  <c r="AT161"/>
  <c r="AU161"/>
  <c r="AV161"/>
  <c r="AW161"/>
  <c r="AC162"/>
  <c r="AD162"/>
  <c r="AE162"/>
  <c r="AF162"/>
  <c r="AO162" s="1"/>
  <c r="AG162"/>
  <c r="AH162"/>
  <c r="AI162"/>
  <c r="AJ162"/>
  <c r="AK162"/>
  <c r="AT162"/>
  <c r="AU162"/>
  <c r="AV162"/>
  <c r="AW162"/>
  <c r="BB162" s="1"/>
  <c r="AC163"/>
  <c r="AD163"/>
  <c r="AE163"/>
  <c r="AF163"/>
  <c r="AO163" s="1"/>
  <c r="AN163" s="1"/>
  <c r="AG163"/>
  <c r="AH163"/>
  <c r="AI163"/>
  <c r="AJ163"/>
  <c r="AK163"/>
  <c r="AT163"/>
  <c r="AU163"/>
  <c r="AV163"/>
  <c r="AW163"/>
  <c r="BB163" s="1"/>
  <c r="AC164"/>
  <c r="AD164"/>
  <c r="AE164"/>
  <c r="AF164"/>
  <c r="AO164" s="1"/>
  <c r="AG164"/>
  <c r="AH164"/>
  <c r="AI164"/>
  <c r="AJ164"/>
  <c r="AK164"/>
  <c r="AT164"/>
  <c r="AU164"/>
  <c r="AV164"/>
  <c r="AW164"/>
  <c r="BB164" s="1"/>
  <c r="AC165"/>
  <c r="AD165"/>
  <c r="AE165"/>
  <c r="AF165"/>
  <c r="AO165" s="1"/>
  <c r="AN165" s="1"/>
  <c r="AG165"/>
  <c r="AH165"/>
  <c r="AI165"/>
  <c r="AJ165"/>
  <c r="AK165"/>
  <c r="AT165"/>
  <c r="AU165"/>
  <c r="AV165"/>
  <c r="AW165"/>
  <c r="AC166"/>
  <c r="AD166"/>
  <c r="AE166"/>
  <c r="AF166"/>
  <c r="AO166" s="1"/>
  <c r="AG166"/>
  <c r="AH166"/>
  <c r="AI166"/>
  <c r="AJ166"/>
  <c r="AK166"/>
  <c r="AT166"/>
  <c r="AU166"/>
  <c r="AV166"/>
  <c r="AW166"/>
  <c r="BB166" s="1"/>
  <c r="AC167"/>
  <c r="AD167"/>
  <c r="AE167"/>
  <c r="AF167"/>
  <c r="AG167"/>
  <c r="AH167"/>
  <c r="AI167"/>
  <c r="AJ167"/>
  <c r="AK167"/>
  <c r="AO167"/>
  <c r="AT167"/>
  <c r="AU167"/>
  <c r="AV167"/>
  <c r="AW167"/>
  <c r="BB167" s="1"/>
  <c r="AC168"/>
  <c r="AD168"/>
  <c r="AE168"/>
  <c r="AF168"/>
  <c r="AO168" s="1"/>
  <c r="AG168"/>
  <c r="AH168"/>
  <c r="AI168"/>
  <c r="AJ168"/>
  <c r="AK168"/>
  <c r="AT168"/>
  <c r="AU168"/>
  <c r="AV168"/>
  <c r="AW168"/>
  <c r="BB168" s="1"/>
  <c r="AC169"/>
  <c r="AD169"/>
  <c r="AE169"/>
  <c r="AF169"/>
  <c r="AG169"/>
  <c r="AH169"/>
  <c r="AI169"/>
  <c r="AJ169"/>
  <c r="AK169"/>
  <c r="AO169"/>
  <c r="AT169"/>
  <c r="AU169"/>
  <c r="AV169"/>
  <c r="AW169"/>
  <c r="AC170"/>
  <c r="AD170"/>
  <c r="AE170"/>
  <c r="AF170"/>
  <c r="AO170" s="1"/>
  <c r="AG170"/>
  <c r="AH170"/>
  <c r="AI170"/>
  <c r="AJ170"/>
  <c r="AK170"/>
  <c r="AT170"/>
  <c r="AU170"/>
  <c r="AV170"/>
  <c r="AW170"/>
  <c r="BB170" s="1"/>
  <c r="AC171"/>
  <c r="AD171"/>
  <c r="AE171"/>
  <c r="AF171"/>
  <c r="AO171" s="1"/>
  <c r="AG171"/>
  <c r="AH171"/>
  <c r="AI171"/>
  <c r="AJ171"/>
  <c r="AK171"/>
  <c r="AT171"/>
  <c r="AU171"/>
  <c r="AV171"/>
  <c r="AW171"/>
  <c r="BB171" s="1"/>
  <c r="AC172"/>
  <c r="AD172"/>
  <c r="AE172"/>
  <c r="AF172"/>
  <c r="AO172" s="1"/>
  <c r="AG172"/>
  <c r="AH172"/>
  <c r="AI172"/>
  <c r="AJ172"/>
  <c r="AK172"/>
  <c r="AT172"/>
  <c r="AU172"/>
  <c r="AV172"/>
  <c r="AW172"/>
  <c r="BB172" s="1"/>
  <c r="AC173"/>
  <c r="AD173"/>
  <c r="AE173"/>
  <c r="AF173"/>
  <c r="AO173" s="1"/>
  <c r="AG173"/>
  <c r="AH173"/>
  <c r="AI173"/>
  <c r="AJ173"/>
  <c r="AK173"/>
  <c r="AT173"/>
  <c r="AU173"/>
  <c r="AV173"/>
  <c r="AW173"/>
  <c r="BB173" s="1"/>
  <c r="AC174"/>
  <c r="AD174"/>
  <c r="AE174"/>
  <c r="AF174"/>
  <c r="AO174" s="1"/>
  <c r="AG174"/>
  <c r="AH174"/>
  <c r="AI174"/>
  <c r="AJ174"/>
  <c r="AK174"/>
  <c r="AT174"/>
  <c r="AU174"/>
  <c r="AV174"/>
  <c r="AW174"/>
  <c r="BB174" s="1"/>
  <c r="AC175"/>
  <c r="AD175"/>
  <c r="AE175"/>
  <c r="AF175"/>
  <c r="AG175"/>
  <c r="AH175"/>
  <c r="AI175"/>
  <c r="AJ175"/>
  <c r="AK175"/>
  <c r="AO175"/>
  <c r="AT175"/>
  <c r="AU175"/>
  <c r="AV175"/>
  <c r="AW175"/>
  <c r="AC176"/>
  <c r="AD176"/>
  <c r="AE176"/>
  <c r="AF176"/>
  <c r="AO176" s="1"/>
  <c r="AG176"/>
  <c r="AH176"/>
  <c r="AI176"/>
  <c r="AJ176"/>
  <c r="AK176"/>
  <c r="AT176"/>
  <c r="AU176"/>
  <c r="AV176"/>
  <c r="AW176"/>
  <c r="BB176" s="1"/>
  <c r="AC177"/>
  <c r="AD177"/>
  <c r="AE177"/>
  <c r="AF177"/>
  <c r="AG177"/>
  <c r="AH177"/>
  <c r="AI177"/>
  <c r="AJ177"/>
  <c r="AK177"/>
  <c r="AO177"/>
  <c r="AT177"/>
  <c r="AU177"/>
  <c r="AV177"/>
  <c r="AW177"/>
  <c r="BB177" s="1"/>
  <c r="AC178"/>
  <c r="AD178"/>
  <c r="AE178"/>
  <c r="AF178"/>
  <c r="AO178" s="1"/>
  <c r="AG178"/>
  <c r="AH178"/>
  <c r="AI178"/>
  <c r="AJ178"/>
  <c r="AK178"/>
  <c r="AT178"/>
  <c r="AU178"/>
  <c r="AV178"/>
  <c r="AW178"/>
  <c r="BB178" s="1"/>
  <c r="AC179"/>
  <c r="AD179"/>
  <c r="AE179"/>
  <c r="AF179"/>
  <c r="AO179" s="1"/>
  <c r="AG179"/>
  <c r="AH179"/>
  <c r="AI179"/>
  <c r="AJ179"/>
  <c r="AK179"/>
  <c r="AT179"/>
  <c r="AU179"/>
  <c r="AV179"/>
  <c r="AW179"/>
  <c r="AC180"/>
  <c r="AD180"/>
  <c r="AE180"/>
  <c r="AF180"/>
  <c r="AO180" s="1"/>
  <c r="AP180" s="1"/>
  <c r="AG180"/>
  <c r="AH180"/>
  <c r="AI180"/>
  <c r="AJ180"/>
  <c r="AK180"/>
  <c r="AN180"/>
  <c r="AT180"/>
  <c r="AU180"/>
  <c r="AV180"/>
  <c r="AW180"/>
  <c r="BB180" s="1"/>
  <c r="AC181"/>
  <c r="AD181"/>
  <c r="AE181"/>
  <c r="AF181"/>
  <c r="AO181" s="1"/>
  <c r="AG181"/>
  <c r="AH181"/>
  <c r="AI181"/>
  <c r="AJ181"/>
  <c r="AK181"/>
  <c r="AT181"/>
  <c r="AU181"/>
  <c r="AV181"/>
  <c r="AW181"/>
  <c r="BB181" s="1"/>
  <c r="AC182"/>
  <c r="AD182"/>
  <c r="AE182"/>
  <c r="AF182"/>
  <c r="AO182" s="1"/>
  <c r="AP182" s="1"/>
  <c r="AG182"/>
  <c r="AH182"/>
  <c r="AI182"/>
  <c r="AJ182"/>
  <c r="AK182"/>
  <c r="AN182"/>
  <c r="AT182"/>
  <c r="AU182"/>
  <c r="AV182"/>
  <c r="AW182"/>
  <c r="BB182" s="1"/>
  <c r="AC183"/>
  <c r="AD183"/>
  <c r="AE183"/>
  <c r="AF183"/>
  <c r="AO183" s="1"/>
  <c r="AG183"/>
  <c r="AH183"/>
  <c r="AI183"/>
  <c r="AJ183"/>
  <c r="AK183"/>
  <c r="AT183"/>
  <c r="AU183"/>
  <c r="AV183"/>
  <c r="AW183"/>
  <c r="BB183" s="1"/>
  <c r="AC184"/>
  <c r="AD184"/>
  <c r="AE184"/>
  <c r="AF184"/>
  <c r="AO184" s="1"/>
  <c r="AP184" s="1"/>
  <c r="AG184"/>
  <c r="AH184"/>
  <c r="AI184"/>
  <c r="AJ184"/>
  <c r="AK184"/>
  <c r="AN184"/>
  <c r="AT184"/>
  <c r="AU184"/>
  <c r="AV184"/>
  <c r="AW184"/>
  <c r="AC185"/>
  <c r="AD185"/>
  <c r="AE185"/>
  <c r="AF185"/>
  <c r="AO185" s="1"/>
  <c r="AG185"/>
  <c r="AH185"/>
  <c r="AI185"/>
  <c r="AJ185"/>
  <c r="AK185"/>
  <c r="AT185"/>
  <c r="AU185"/>
  <c r="AV185"/>
  <c r="AW185"/>
  <c r="BB185" s="1"/>
  <c r="AC186"/>
  <c r="AD186"/>
  <c r="AE186"/>
  <c r="AF186"/>
  <c r="AO186" s="1"/>
  <c r="AP186" s="1"/>
  <c r="AG186"/>
  <c r="AH186"/>
  <c r="AI186"/>
  <c r="AJ186"/>
  <c r="AK186"/>
  <c r="AN186"/>
  <c r="AT186"/>
  <c r="AU186"/>
  <c r="AV186"/>
  <c r="AW186"/>
  <c r="BB186" s="1"/>
  <c r="AC187"/>
  <c r="AD187"/>
  <c r="AE187"/>
  <c r="AF187"/>
  <c r="AO187" s="1"/>
  <c r="AG187"/>
  <c r="AH187"/>
  <c r="AI187"/>
  <c r="AJ187"/>
  <c r="AK187"/>
  <c r="AT187"/>
  <c r="AU187"/>
  <c r="AV187"/>
  <c r="AW187"/>
  <c r="AC188"/>
  <c r="AD188"/>
  <c r="AE188"/>
  <c r="AF188"/>
  <c r="AO188" s="1"/>
  <c r="AP188" s="1"/>
  <c r="AG188"/>
  <c r="AH188"/>
  <c r="AI188"/>
  <c r="AJ188"/>
  <c r="AK188"/>
  <c r="AN188"/>
  <c r="AT188"/>
  <c r="AU188"/>
  <c r="AV188"/>
  <c r="AW188"/>
  <c r="BB188" s="1"/>
  <c r="AC189"/>
  <c r="AD189"/>
  <c r="AE189"/>
  <c r="AF189"/>
  <c r="AO189" s="1"/>
  <c r="AG189"/>
  <c r="AH189"/>
  <c r="AI189"/>
  <c r="AJ189"/>
  <c r="AK189"/>
  <c r="AT189"/>
  <c r="AU189"/>
  <c r="AV189"/>
  <c r="AW189"/>
  <c r="BB189" s="1"/>
  <c r="AC190"/>
  <c r="AD190"/>
  <c r="AE190"/>
  <c r="AF190"/>
  <c r="AO190" s="1"/>
  <c r="AP190" s="1"/>
  <c r="AG190"/>
  <c r="AH190"/>
  <c r="AI190"/>
  <c r="AJ190"/>
  <c r="AK190"/>
  <c r="AN190"/>
  <c r="AT190"/>
  <c r="AU190"/>
  <c r="AV190"/>
  <c r="AW190"/>
  <c r="BB190" s="1"/>
  <c r="AC191"/>
  <c r="AD191"/>
  <c r="AE191"/>
  <c r="AF191"/>
  <c r="AO191" s="1"/>
  <c r="AG191"/>
  <c r="AH191"/>
  <c r="AI191"/>
  <c r="AJ191"/>
  <c r="AK191"/>
  <c r="AT191"/>
  <c r="AU191"/>
  <c r="AV191"/>
  <c r="AW191"/>
  <c r="AC192"/>
  <c r="AD192"/>
  <c r="AE192"/>
  <c r="AF192"/>
  <c r="AO192" s="1"/>
  <c r="AP192" s="1"/>
  <c r="AG192"/>
  <c r="AH192"/>
  <c r="AI192"/>
  <c r="AJ192"/>
  <c r="AK192"/>
  <c r="AN192"/>
  <c r="AT192"/>
  <c r="AU192"/>
  <c r="AV192"/>
  <c r="AW192"/>
  <c r="AC193"/>
  <c r="AD193"/>
  <c r="AE193"/>
  <c r="AF193"/>
  <c r="AO193" s="1"/>
  <c r="AG193"/>
  <c r="AH193"/>
  <c r="AI193"/>
  <c r="AJ193"/>
  <c r="AK193"/>
  <c r="AT193"/>
  <c r="AU193"/>
  <c r="AV193"/>
  <c r="AW193"/>
  <c r="BB193" s="1"/>
  <c r="AC194"/>
  <c r="AD194"/>
  <c r="AE194"/>
  <c r="AF194"/>
  <c r="AO194" s="1"/>
  <c r="AP194" s="1"/>
  <c r="AG194"/>
  <c r="AH194"/>
  <c r="AI194"/>
  <c r="AJ194"/>
  <c r="AK194"/>
  <c r="AN194"/>
  <c r="AT194"/>
  <c r="AU194"/>
  <c r="AV194"/>
  <c r="AW194"/>
  <c r="BB194" s="1"/>
  <c r="AC195"/>
  <c r="AD195"/>
  <c r="AE195"/>
  <c r="AF195"/>
  <c r="AO195" s="1"/>
  <c r="AG195"/>
  <c r="AH195"/>
  <c r="AI195"/>
  <c r="AJ195"/>
  <c r="AK195"/>
  <c r="AT195"/>
  <c r="AU195"/>
  <c r="AV195"/>
  <c r="AW195"/>
  <c r="BB195" s="1"/>
  <c r="AC196"/>
  <c r="AD196"/>
  <c r="AE196"/>
  <c r="AF196"/>
  <c r="AO196" s="1"/>
  <c r="AP196" s="1"/>
  <c r="AG196"/>
  <c r="AH196"/>
  <c r="AI196"/>
  <c r="AJ196"/>
  <c r="AK196"/>
  <c r="AN196"/>
  <c r="AT196"/>
  <c r="AU196"/>
  <c r="AV196"/>
  <c r="AW196"/>
  <c r="AC197"/>
  <c r="AD197"/>
  <c r="AE197"/>
  <c r="AF197"/>
  <c r="AO197" s="1"/>
  <c r="AG197"/>
  <c r="AH197"/>
  <c r="AI197"/>
  <c r="AJ197"/>
  <c r="AK197"/>
  <c r="AT197"/>
  <c r="AU197"/>
  <c r="AV197"/>
  <c r="AW197"/>
  <c r="BB197" s="1"/>
  <c r="AC198"/>
  <c r="AD198"/>
  <c r="AE198"/>
  <c r="AF198"/>
  <c r="AO198" s="1"/>
  <c r="AP198" s="1"/>
  <c r="AG198"/>
  <c r="AH198"/>
  <c r="AI198"/>
  <c r="AJ198"/>
  <c r="AK198"/>
  <c r="AN198"/>
  <c r="AT198"/>
  <c r="AU198"/>
  <c r="AV198"/>
  <c r="AW198"/>
  <c r="BB198" s="1"/>
  <c r="AC199"/>
  <c r="AD199"/>
  <c r="AE199"/>
  <c r="AF199"/>
  <c r="AO199" s="1"/>
  <c r="AG199"/>
  <c r="AH199"/>
  <c r="AI199"/>
  <c r="AJ199"/>
  <c r="AK199"/>
  <c r="AT199"/>
  <c r="AU199"/>
  <c r="AV199"/>
  <c r="AW199"/>
  <c r="BB199" s="1"/>
  <c r="AC200"/>
  <c r="AD200"/>
  <c r="AE200"/>
  <c r="AF200"/>
  <c r="AO200" s="1"/>
  <c r="AP200" s="1"/>
  <c r="AG200"/>
  <c r="AH200"/>
  <c r="AI200"/>
  <c r="AJ200"/>
  <c r="AK200"/>
  <c r="AN200"/>
  <c r="AT200"/>
  <c r="AU200"/>
  <c r="AV200"/>
  <c r="AW200"/>
  <c r="AC201"/>
  <c r="AD201"/>
  <c r="AE201"/>
  <c r="AF201"/>
  <c r="AO201" s="1"/>
  <c r="AG201"/>
  <c r="AH201"/>
  <c r="AI201"/>
  <c r="AJ201"/>
  <c r="AK201"/>
  <c r="AT201"/>
  <c r="AU201"/>
  <c r="AV201"/>
  <c r="AW201"/>
  <c r="BB201" s="1"/>
  <c r="AC202"/>
  <c r="AD202"/>
  <c r="AE202"/>
  <c r="AF202"/>
  <c r="AO202" s="1"/>
  <c r="AP202" s="1"/>
  <c r="AG202"/>
  <c r="AH202"/>
  <c r="AI202"/>
  <c r="AJ202"/>
  <c r="AK202"/>
  <c r="AN202"/>
  <c r="AT202"/>
  <c r="AU202"/>
  <c r="AV202"/>
  <c r="AW202"/>
  <c r="BB202" s="1"/>
  <c r="AC203"/>
  <c r="AD203"/>
  <c r="AE203"/>
  <c r="AF203"/>
  <c r="AO203" s="1"/>
  <c r="AG203"/>
  <c r="AH203"/>
  <c r="AI203"/>
  <c r="AJ203"/>
  <c r="AK203"/>
  <c r="AT203"/>
  <c r="AU203"/>
  <c r="AV203"/>
  <c r="AW203"/>
  <c r="BB203" s="1"/>
  <c r="AC204"/>
  <c r="AD204"/>
  <c r="AE204"/>
  <c r="AF204"/>
  <c r="AO204" s="1"/>
  <c r="AP204" s="1"/>
  <c r="AG204"/>
  <c r="AH204"/>
  <c r="AI204"/>
  <c r="AJ204"/>
  <c r="AK204"/>
  <c r="AN204"/>
  <c r="AT204"/>
  <c r="AU204"/>
  <c r="AV204"/>
  <c r="AW204"/>
  <c r="AC205"/>
  <c r="AD205"/>
  <c r="AE205"/>
  <c r="AF205"/>
  <c r="AO205" s="1"/>
  <c r="AG205"/>
  <c r="AH205"/>
  <c r="AI205"/>
  <c r="AJ205"/>
  <c r="AK205"/>
  <c r="AT205"/>
  <c r="AU205"/>
  <c r="AV205"/>
  <c r="AW205"/>
  <c r="BB205" s="1"/>
  <c r="AC206"/>
  <c r="AD206"/>
  <c r="AE206"/>
  <c r="AF206"/>
  <c r="AO206" s="1"/>
  <c r="AP206" s="1"/>
  <c r="AG206"/>
  <c r="AH206"/>
  <c r="AI206"/>
  <c r="AJ206"/>
  <c r="AK206"/>
  <c r="AN206"/>
  <c r="AT206"/>
  <c r="AU206"/>
  <c r="AV206"/>
  <c r="AW206"/>
  <c r="BB206" s="1"/>
  <c r="AC207"/>
  <c r="AD207"/>
  <c r="AE207"/>
  <c r="AF207"/>
  <c r="AO207" s="1"/>
  <c r="AG207"/>
  <c r="AH207"/>
  <c r="AI207"/>
  <c r="AJ207"/>
  <c r="AK207"/>
  <c r="AT207"/>
  <c r="AU207"/>
  <c r="AV207"/>
  <c r="AW207"/>
  <c r="AC208"/>
  <c r="AD208"/>
  <c r="AE208"/>
  <c r="AF208"/>
  <c r="AG208"/>
  <c r="AH208"/>
  <c r="AI208"/>
  <c r="AJ208"/>
  <c r="AK208"/>
  <c r="AO208"/>
  <c r="AN208" s="1"/>
  <c r="AT208"/>
  <c r="AU208"/>
  <c r="AV208"/>
  <c r="AW208"/>
  <c r="AC209"/>
  <c r="AD209"/>
  <c r="AE209"/>
  <c r="AF209"/>
  <c r="AO209" s="1"/>
  <c r="AG209"/>
  <c r="AH209"/>
  <c r="AI209"/>
  <c r="AJ209"/>
  <c r="AK209"/>
  <c r="AT209"/>
  <c r="AU209"/>
  <c r="AV209"/>
  <c r="AW209"/>
  <c r="BB209" s="1"/>
  <c r="AC210"/>
  <c r="AD210"/>
  <c r="AE210"/>
  <c r="AF210"/>
  <c r="AG210"/>
  <c r="AH210"/>
  <c r="AI210"/>
  <c r="AJ210"/>
  <c r="AK210"/>
  <c r="AO210"/>
  <c r="AN210" s="1"/>
  <c r="AT210"/>
  <c r="AU210"/>
  <c r="AV210"/>
  <c r="AW210"/>
  <c r="BB210" s="1"/>
  <c r="AC211"/>
  <c r="AD211"/>
  <c r="AE211"/>
  <c r="AF211"/>
  <c r="AO211" s="1"/>
  <c r="AG211"/>
  <c r="AH211"/>
  <c r="AI211"/>
  <c r="AJ211"/>
  <c r="AK211"/>
  <c r="AT211"/>
  <c r="AU211"/>
  <c r="AV211"/>
  <c r="AW211"/>
  <c r="BB211" s="1"/>
  <c r="AC212"/>
  <c r="AD212"/>
  <c r="AE212"/>
  <c r="AF212"/>
  <c r="AO212" s="1"/>
  <c r="AN212" s="1"/>
  <c r="AG212"/>
  <c r="AH212"/>
  <c r="AI212"/>
  <c r="AJ212"/>
  <c r="AK212"/>
  <c r="AT212"/>
  <c r="AU212"/>
  <c r="AV212"/>
  <c r="AW212"/>
  <c r="AC213"/>
  <c r="AD213"/>
  <c r="AE213"/>
  <c r="AF213"/>
  <c r="AO213" s="1"/>
  <c r="AG213"/>
  <c r="AH213"/>
  <c r="AI213"/>
  <c r="AJ213"/>
  <c r="AK213"/>
  <c r="AT213"/>
  <c r="AU213"/>
  <c r="AV213"/>
  <c r="AW213"/>
  <c r="BB213" s="1"/>
  <c r="AC214"/>
  <c r="AD214"/>
  <c r="AE214"/>
  <c r="AF214"/>
  <c r="AO214" s="1"/>
  <c r="AN214" s="1"/>
  <c r="AG214"/>
  <c r="AH214"/>
  <c r="AI214"/>
  <c r="AJ214"/>
  <c r="AK214"/>
  <c r="AT214"/>
  <c r="AU214"/>
  <c r="AV214"/>
  <c r="AW214"/>
  <c r="BB214" s="1"/>
  <c r="AC215"/>
  <c r="AD215"/>
  <c r="AE215"/>
  <c r="AF215"/>
  <c r="AO215" s="1"/>
  <c r="AG215"/>
  <c r="AH215"/>
  <c r="AI215"/>
  <c r="AJ215"/>
  <c r="AK215"/>
  <c r="AT215"/>
  <c r="AU215"/>
  <c r="AV215"/>
  <c r="AW215"/>
  <c r="BB215" s="1"/>
  <c r="AC216"/>
  <c r="AD216"/>
  <c r="AE216"/>
  <c r="AF216"/>
  <c r="AG216"/>
  <c r="AH216"/>
  <c r="AI216"/>
  <c r="AJ216"/>
  <c r="AK216"/>
  <c r="AO216"/>
  <c r="AN216" s="1"/>
  <c r="AT216"/>
  <c r="AU216"/>
  <c r="AV216"/>
  <c r="AW216"/>
  <c r="BB216" s="1"/>
  <c r="AC217"/>
  <c r="AD217"/>
  <c r="AE217"/>
  <c r="AF217"/>
  <c r="AO217" s="1"/>
  <c r="AG217"/>
  <c r="AH217"/>
  <c r="AI217"/>
  <c r="AJ217"/>
  <c r="AK217"/>
  <c r="AT217"/>
  <c r="AU217"/>
  <c r="AV217"/>
  <c r="AW217"/>
  <c r="BB217" s="1"/>
  <c r="AC218"/>
  <c r="AD218"/>
  <c r="AE218"/>
  <c r="AF218"/>
  <c r="AG218"/>
  <c r="AH218"/>
  <c r="AI218"/>
  <c r="AJ218"/>
  <c r="AK218"/>
  <c r="AO218"/>
  <c r="AN218" s="1"/>
  <c r="AT218"/>
  <c r="AU218"/>
  <c r="AV218"/>
  <c r="AW218"/>
  <c r="AC219"/>
  <c r="AD219"/>
  <c r="AE219"/>
  <c r="AF219"/>
  <c r="AO219" s="1"/>
  <c r="AG219"/>
  <c r="AH219"/>
  <c r="AI219"/>
  <c r="AJ219"/>
  <c r="AK219"/>
  <c r="AT219"/>
  <c r="AU219"/>
  <c r="AV219"/>
  <c r="AW219"/>
  <c r="AC220"/>
  <c r="AD220"/>
  <c r="AE220"/>
  <c r="AF220"/>
  <c r="AO220" s="1"/>
  <c r="AN220" s="1"/>
  <c r="AG220"/>
  <c r="AH220"/>
  <c r="AI220"/>
  <c r="AJ220"/>
  <c r="AK220"/>
  <c r="AT220"/>
  <c r="AU220"/>
  <c r="AV220"/>
  <c r="AW220"/>
  <c r="BB220" s="1"/>
  <c r="AC221"/>
  <c r="AD221"/>
  <c r="AE221"/>
  <c r="AF221"/>
  <c r="AO221" s="1"/>
  <c r="AG221"/>
  <c r="AH221"/>
  <c r="AI221"/>
  <c r="AJ221"/>
  <c r="AK221"/>
  <c r="AT221"/>
  <c r="AU221"/>
  <c r="AV221"/>
  <c r="AW221"/>
  <c r="BB221" s="1"/>
  <c r="AC222"/>
  <c r="AD222"/>
  <c r="AE222"/>
  <c r="AF222"/>
  <c r="AO222" s="1"/>
  <c r="AN222" s="1"/>
  <c r="AG222"/>
  <c r="AH222"/>
  <c r="AI222"/>
  <c r="AJ222"/>
  <c r="AK222"/>
  <c r="AT222"/>
  <c r="AU222"/>
  <c r="AV222"/>
  <c r="AW222"/>
  <c r="BB222" s="1"/>
  <c r="AC223"/>
  <c r="AD223"/>
  <c r="AE223"/>
  <c r="AF223"/>
  <c r="AO223" s="1"/>
  <c r="AG223"/>
  <c r="AH223"/>
  <c r="AI223"/>
  <c r="AJ223"/>
  <c r="AK223"/>
  <c r="AT223"/>
  <c r="AU223"/>
  <c r="AV223"/>
  <c r="AW223"/>
  <c r="AC224"/>
  <c r="AD224"/>
  <c r="AE224"/>
  <c r="AF224"/>
  <c r="AG224"/>
  <c r="AH224"/>
  <c r="AI224"/>
  <c r="AJ224"/>
  <c r="AK224"/>
  <c r="AO224"/>
  <c r="AN224" s="1"/>
  <c r="AT224"/>
  <c r="AU224"/>
  <c r="AV224"/>
  <c r="AW224"/>
  <c r="BB224" s="1"/>
  <c r="AC225"/>
  <c r="AD225"/>
  <c r="AE225"/>
  <c r="AF225"/>
  <c r="AO225" s="1"/>
  <c r="AG225"/>
  <c r="AH225"/>
  <c r="AI225"/>
  <c r="AJ225"/>
  <c r="AK225"/>
  <c r="AT225"/>
  <c r="AU225"/>
  <c r="AV225"/>
  <c r="AW225"/>
  <c r="BB225" s="1"/>
  <c r="AC226"/>
  <c r="AD226"/>
  <c r="AE226"/>
  <c r="AF226"/>
  <c r="AG226"/>
  <c r="AH226"/>
  <c r="AI226"/>
  <c r="AJ226"/>
  <c r="AK226"/>
  <c r="AO226"/>
  <c r="AN226" s="1"/>
  <c r="AT226"/>
  <c r="AU226"/>
  <c r="AV226"/>
  <c r="AW226"/>
  <c r="BB226" s="1"/>
  <c r="AC227"/>
  <c r="AD227"/>
  <c r="AE227"/>
  <c r="AF227"/>
  <c r="AO227" s="1"/>
  <c r="AG227"/>
  <c r="AH227"/>
  <c r="AI227"/>
  <c r="AJ227"/>
  <c r="AK227"/>
  <c r="AT227"/>
  <c r="AU227"/>
  <c r="AV227"/>
  <c r="AW227"/>
  <c r="BB227" s="1"/>
  <c r="AC228"/>
  <c r="AD228"/>
  <c r="AE228"/>
  <c r="AF228"/>
  <c r="AO228" s="1"/>
  <c r="AN228" s="1"/>
  <c r="AG228"/>
  <c r="AH228"/>
  <c r="AI228"/>
  <c r="AJ228"/>
  <c r="AK228"/>
  <c r="AT228"/>
  <c r="AU228"/>
  <c r="AV228"/>
  <c r="AW228"/>
  <c r="AC229"/>
  <c r="AD229"/>
  <c r="AE229"/>
  <c r="AF229"/>
  <c r="AO229" s="1"/>
  <c r="AG229"/>
  <c r="AH229"/>
  <c r="AI229"/>
  <c r="AJ229"/>
  <c r="AK229"/>
  <c r="AT229"/>
  <c r="AU229"/>
  <c r="AV229"/>
  <c r="AW229"/>
  <c r="AC230"/>
  <c r="AD230"/>
  <c r="AE230"/>
  <c r="AF230"/>
  <c r="AO230" s="1"/>
  <c r="AN230" s="1"/>
  <c r="AG230"/>
  <c r="AH230"/>
  <c r="AI230"/>
  <c r="AJ230"/>
  <c r="AK230"/>
  <c r="AT230"/>
  <c r="AU230"/>
  <c r="AV230"/>
  <c r="AW230"/>
  <c r="BB230" s="1"/>
  <c r="AC231"/>
  <c r="AD231"/>
  <c r="AE231"/>
  <c r="AF231"/>
  <c r="AO231" s="1"/>
  <c r="AG231"/>
  <c r="AH231"/>
  <c r="AI231"/>
  <c r="AJ231"/>
  <c r="AK231"/>
  <c r="AT231"/>
  <c r="AU231"/>
  <c r="AV231"/>
  <c r="AW231"/>
  <c r="BB231" s="1"/>
  <c r="AC232"/>
  <c r="AD232"/>
  <c r="AE232"/>
  <c r="AF232"/>
  <c r="AG232"/>
  <c r="AH232"/>
  <c r="AI232"/>
  <c r="AJ232"/>
  <c r="AK232"/>
  <c r="AO232"/>
  <c r="AN232" s="1"/>
  <c r="AT232"/>
  <c r="AU232"/>
  <c r="AV232"/>
  <c r="AW232"/>
  <c r="BB232" s="1"/>
  <c r="AC233"/>
  <c r="AD233"/>
  <c r="AE233"/>
  <c r="AF233"/>
  <c r="AO233" s="1"/>
  <c r="AG233"/>
  <c r="AH233"/>
  <c r="AI233"/>
  <c r="AJ233"/>
  <c r="AK233"/>
  <c r="AT233"/>
  <c r="AU233"/>
  <c r="AV233"/>
  <c r="AW233"/>
  <c r="AC234"/>
  <c r="AD234"/>
  <c r="AE234"/>
  <c r="AF234"/>
  <c r="AG234"/>
  <c r="AH234"/>
  <c r="AI234"/>
  <c r="AJ234"/>
  <c r="AK234"/>
  <c r="AO234"/>
  <c r="AN234" s="1"/>
  <c r="AT234"/>
  <c r="AU234"/>
  <c r="AV234"/>
  <c r="AW234"/>
  <c r="BB234" s="1"/>
  <c r="AC235"/>
  <c r="AD235"/>
  <c r="AE235"/>
  <c r="AF235"/>
  <c r="AO235" s="1"/>
  <c r="AG235"/>
  <c r="AH235"/>
  <c r="AI235"/>
  <c r="AJ235"/>
  <c r="AK235"/>
  <c r="AT235"/>
  <c r="AU235"/>
  <c r="AV235"/>
  <c r="AW235"/>
  <c r="BB235" s="1"/>
  <c r="AC236"/>
  <c r="AD236"/>
  <c r="AE236"/>
  <c r="AF236"/>
  <c r="AO236" s="1"/>
  <c r="AN236" s="1"/>
  <c r="AG236"/>
  <c r="AH236"/>
  <c r="AI236"/>
  <c r="AJ236"/>
  <c r="AK236"/>
  <c r="AT236"/>
  <c r="AU236"/>
  <c r="AV236"/>
  <c r="AW236"/>
  <c r="BB236" s="1"/>
  <c r="AC237"/>
  <c r="AD237"/>
  <c r="AE237"/>
  <c r="AF237"/>
  <c r="AO237" s="1"/>
  <c r="AG237"/>
  <c r="AH237"/>
  <c r="AI237"/>
  <c r="AJ237"/>
  <c r="AK237"/>
  <c r="AT237"/>
  <c r="AU237"/>
  <c r="AV237"/>
  <c r="AW237"/>
  <c r="AC238"/>
  <c r="AD238"/>
  <c r="AE238"/>
  <c r="AF238"/>
  <c r="AO238" s="1"/>
  <c r="AN238" s="1"/>
  <c r="AG238"/>
  <c r="AH238"/>
  <c r="AI238"/>
  <c r="AJ238"/>
  <c r="AK238"/>
  <c r="AT238"/>
  <c r="AU238"/>
  <c r="AV238"/>
  <c r="AW238"/>
  <c r="BB238" s="1"/>
  <c r="AC239"/>
  <c r="AD239"/>
  <c r="AE239"/>
  <c r="AF239"/>
  <c r="AO239" s="1"/>
  <c r="AG239"/>
  <c r="AH239"/>
  <c r="AI239"/>
  <c r="AJ239"/>
  <c r="AK239"/>
  <c r="AT239"/>
  <c r="AU239"/>
  <c r="AV239"/>
  <c r="AW239"/>
  <c r="BB239" s="1"/>
  <c r="AC240"/>
  <c r="AD240"/>
  <c r="AE240"/>
  <c r="AF240"/>
  <c r="AG240"/>
  <c r="AH240"/>
  <c r="AI240"/>
  <c r="AJ240"/>
  <c r="AK240"/>
  <c r="AO240"/>
  <c r="AN240" s="1"/>
  <c r="AT240"/>
  <c r="AU240"/>
  <c r="AV240"/>
  <c r="AW240"/>
  <c r="BB240" s="1"/>
  <c r="AC241"/>
  <c r="AD241"/>
  <c r="AE241"/>
  <c r="AF241"/>
  <c r="AO241" s="1"/>
  <c r="AG241"/>
  <c r="AH241"/>
  <c r="AI241"/>
  <c r="AJ241"/>
  <c r="AK241"/>
  <c r="AT241"/>
  <c r="AU241"/>
  <c r="AV241"/>
  <c r="AW241"/>
  <c r="AC242"/>
  <c r="AD242"/>
  <c r="AE242"/>
  <c r="AF242"/>
  <c r="AG242"/>
  <c r="AH242"/>
  <c r="AI242"/>
  <c r="AJ242"/>
  <c r="AK242"/>
  <c r="AO242"/>
  <c r="AN242" s="1"/>
  <c r="AT242"/>
  <c r="AU242"/>
  <c r="AV242"/>
  <c r="AW242"/>
  <c r="BB242" s="1"/>
  <c r="AC243"/>
  <c r="AD243"/>
  <c r="AE243"/>
  <c r="AF243"/>
  <c r="AO243" s="1"/>
  <c r="AG243"/>
  <c r="AH243"/>
  <c r="AI243"/>
  <c r="AJ243"/>
  <c r="AK243"/>
  <c r="AT243"/>
  <c r="AU243"/>
  <c r="AV243"/>
  <c r="AW243"/>
  <c r="BB243" s="1"/>
  <c r="AC244"/>
  <c r="AD244"/>
  <c r="AE244"/>
  <c r="AF244"/>
  <c r="AO244" s="1"/>
  <c r="AN244" s="1"/>
  <c r="AG244"/>
  <c r="AH244"/>
  <c r="AI244"/>
  <c r="AJ244"/>
  <c r="AK244"/>
  <c r="AT244"/>
  <c r="AU244"/>
  <c r="AV244"/>
  <c r="AW244"/>
  <c r="BB244" s="1"/>
  <c r="AC245"/>
  <c r="AD245"/>
  <c r="AE245"/>
  <c r="AF245"/>
  <c r="AO245" s="1"/>
  <c r="AG245"/>
  <c r="AH245"/>
  <c r="AI245"/>
  <c r="AJ245"/>
  <c r="AK245"/>
  <c r="AT245"/>
  <c r="AU245"/>
  <c r="AV245"/>
  <c r="AW245"/>
  <c r="AC246"/>
  <c r="AD246"/>
  <c r="AE246"/>
  <c r="AF246"/>
  <c r="AO246" s="1"/>
  <c r="AN246" s="1"/>
  <c r="AG246"/>
  <c r="AH246"/>
  <c r="AI246"/>
  <c r="AJ246"/>
  <c r="AK246"/>
  <c r="AT246"/>
  <c r="AU246"/>
  <c r="AV246"/>
  <c r="AW246"/>
  <c r="BB246" s="1"/>
  <c r="AC247"/>
  <c r="AD247"/>
  <c r="AE247"/>
  <c r="AF247"/>
  <c r="AO247" s="1"/>
  <c r="AG247"/>
  <c r="AH247"/>
  <c r="AI247"/>
  <c r="AJ247"/>
  <c r="AK247"/>
  <c r="AT247"/>
  <c r="AU247"/>
  <c r="AV247"/>
  <c r="AW247"/>
  <c r="BB247" s="1"/>
  <c r="AC248"/>
  <c r="AD248"/>
  <c r="AE248"/>
  <c r="AF248"/>
  <c r="AG248"/>
  <c r="AH248"/>
  <c r="AI248"/>
  <c r="AJ248"/>
  <c r="AK248"/>
  <c r="AO248"/>
  <c r="AN248" s="1"/>
  <c r="AT248"/>
  <c r="AU248"/>
  <c r="AV248"/>
  <c r="AW248"/>
  <c r="BB248" s="1"/>
  <c r="AC249"/>
  <c r="AD249"/>
  <c r="AE249"/>
  <c r="AF249"/>
  <c r="AO249" s="1"/>
  <c r="AG249"/>
  <c r="AH249"/>
  <c r="AI249"/>
  <c r="AJ249"/>
  <c r="AK249"/>
  <c r="AT249"/>
  <c r="AU249"/>
  <c r="AV249"/>
  <c r="AW249"/>
  <c r="AC250"/>
  <c r="AD250"/>
  <c r="AE250"/>
  <c r="AF250"/>
  <c r="AO250" s="1"/>
  <c r="AN250" s="1"/>
  <c r="AG250"/>
  <c r="AH250"/>
  <c r="AI250"/>
  <c r="AJ250"/>
  <c r="AK250"/>
  <c r="AT250"/>
  <c r="AU250"/>
  <c r="AV250"/>
  <c r="AW250"/>
  <c r="BB250" s="1"/>
  <c r="AC251"/>
  <c r="AD251"/>
  <c r="AE251"/>
  <c r="AF251"/>
  <c r="AO251" s="1"/>
  <c r="AG251"/>
  <c r="AH251"/>
  <c r="AI251"/>
  <c r="AJ251"/>
  <c r="AK251"/>
  <c r="AT251"/>
  <c r="AU251"/>
  <c r="AV251"/>
  <c r="AW251"/>
  <c r="BB251" s="1"/>
  <c r="AC252"/>
  <c r="AD252"/>
  <c r="AE252"/>
  <c r="AF252"/>
  <c r="AO252" s="1"/>
  <c r="AN252" s="1"/>
  <c r="AG252"/>
  <c r="AH252"/>
  <c r="AI252"/>
  <c r="AJ252"/>
  <c r="AK252"/>
  <c r="AT252"/>
  <c r="AU252"/>
  <c r="AV252"/>
  <c r="AW252"/>
  <c r="BB252" s="1"/>
  <c r="AC253"/>
  <c r="AD253"/>
  <c r="AE253"/>
  <c r="AF253"/>
  <c r="AO253" s="1"/>
  <c r="AG253"/>
  <c r="AH253"/>
  <c r="AI253"/>
  <c r="AJ253"/>
  <c r="AK253"/>
  <c r="AT253"/>
  <c r="AU253"/>
  <c r="AV253"/>
  <c r="AW253"/>
  <c r="AC254"/>
  <c r="AD254"/>
  <c r="AE254"/>
  <c r="AF254"/>
  <c r="AG254"/>
  <c r="AH254"/>
  <c r="AI254"/>
  <c r="AJ254"/>
  <c r="AK254"/>
  <c r="AO254"/>
  <c r="AN254" s="1"/>
  <c r="AT254"/>
  <c r="AU254"/>
  <c r="AV254"/>
  <c r="AW254"/>
  <c r="BB254" s="1"/>
  <c r="AC255"/>
  <c r="AD255"/>
  <c r="AE255"/>
  <c r="AF255"/>
  <c r="AO255" s="1"/>
  <c r="AG255"/>
  <c r="AH255"/>
  <c r="AI255"/>
  <c r="AJ255"/>
  <c r="AK255"/>
  <c r="AT255"/>
  <c r="AU255"/>
  <c r="AV255"/>
  <c r="AW255"/>
  <c r="BB255" s="1"/>
  <c r="AC256"/>
  <c r="AD256"/>
  <c r="AE256"/>
  <c r="AF256"/>
  <c r="AG256"/>
  <c r="AH256"/>
  <c r="AI256"/>
  <c r="AJ256"/>
  <c r="AK256"/>
  <c r="AO256"/>
  <c r="AN256" s="1"/>
  <c r="AT256"/>
  <c r="AU256"/>
  <c r="AV256"/>
  <c r="AW256"/>
  <c r="BB256" s="1"/>
  <c r="AC257"/>
  <c r="AD257"/>
  <c r="AE257"/>
  <c r="AF257"/>
  <c r="AO257" s="1"/>
  <c r="AG257"/>
  <c r="AH257"/>
  <c r="AI257"/>
  <c r="AJ257"/>
  <c r="AK257"/>
  <c r="AT257"/>
  <c r="AU257"/>
  <c r="AV257"/>
  <c r="AW257"/>
  <c r="AC258"/>
  <c r="AD258"/>
  <c r="AE258"/>
  <c r="AF258"/>
  <c r="AO258" s="1"/>
  <c r="AN258" s="1"/>
  <c r="AG258"/>
  <c r="AH258"/>
  <c r="AI258"/>
  <c r="AJ258"/>
  <c r="AK258"/>
  <c r="AT258"/>
  <c r="AU258"/>
  <c r="AV258"/>
  <c r="AW258"/>
  <c r="BB258" s="1"/>
  <c r="AC259"/>
  <c r="AD259"/>
  <c r="AE259"/>
  <c r="AF259"/>
  <c r="AO259" s="1"/>
  <c r="AG259"/>
  <c r="AH259"/>
  <c r="AI259"/>
  <c r="AJ259"/>
  <c r="AK259"/>
  <c r="AT259"/>
  <c r="AU259"/>
  <c r="AV259"/>
  <c r="AW259"/>
  <c r="BB259" s="1"/>
  <c r="AC260"/>
  <c r="AD260"/>
  <c r="AE260"/>
  <c r="AF260"/>
  <c r="AG260"/>
  <c r="AH260"/>
  <c r="AI260"/>
  <c r="AJ260"/>
  <c r="AK260"/>
  <c r="AO260"/>
  <c r="AN260" s="1"/>
  <c r="AT260"/>
  <c r="AU260"/>
  <c r="AV260"/>
  <c r="AW260"/>
  <c r="BB260" s="1"/>
  <c r="AC261"/>
  <c r="AD261"/>
  <c r="AE261"/>
  <c r="AF261"/>
  <c r="AO261" s="1"/>
  <c r="AG261"/>
  <c r="AH261"/>
  <c r="AI261"/>
  <c r="AJ261"/>
  <c r="AK261"/>
  <c r="AT261"/>
  <c r="AU261"/>
  <c r="AV261"/>
  <c r="AW261"/>
  <c r="BB261" s="1"/>
  <c r="AC262"/>
  <c r="AD262"/>
  <c r="AE262"/>
  <c r="AF262"/>
  <c r="AG262"/>
  <c r="AH262"/>
  <c r="AI262"/>
  <c r="AJ262"/>
  <c r="AK262"/>
  <c r="AO262"/>
  <c r="AN262" s="1"/>
  <c r="AT262"/>
  <c r="AU262"/>
  <c r="AV262"/>
  <c r="AW262"/>
  <c r="AC263"/>
  <c r="AD263"/>
  <c r="AE263"/>
  <c r="AF263"/>
  <c r="AO263" s="1"/>
  <c r="AG263"/>
  <c r="AH263"/>
  <c r="AI263"/>
  <c r="AJ263"/>
  <c r="AK263"/>
  <c r="AT263"/>
  <c r="AU263"/>
  <c r="AV263"/>
  <c r="AW263"/>
  <c r="BB263" s="1"/>
  <c r="AC264"/>
  <c r="AD264"/>
  <c r="AE264"/>
  <c r="AF264"/>
  <c r="AO264" s="1"/>
  <c r="AN264" s="1"/>
  <c r="AG264"/>
  <c r="AH264"/>
  <c r="AI264"/>
  <c r="AJ264"/>
  <c r="AK264"/>
  <c r="AT264"/>
  <c r="AU264"/>
  <c r="AV264"/>
  <c r="AW264"/>
  <c r="BB264" s="1"/>
  <c r="AC265"/>
  <c r="AD265"/>
  <c r="AE265"/>
  <c r="AF265"/>
  <c r="AO265" s="1"/>
  <c r="AG265"/>
  <c r="AH265"/>
  <c r="AI265"/>
  <c r="AJ265"/>
  <c r="AK265"/>
  <c r="AT265"/>
  <c r="AU265"/>
  <c r="AV265"/>
  <c r="AW265"/>
  <c r="BB265" s="1"/>
  <c r="AC266"/>
  <c r="AD266"/>
  <c r="AE266"/>
  <c r="AF266"/>
  <c r="AO266" s="1"/>
  <c r="AN266" s="1"/>
  <c r="AG266"/>
  <c r="AH266"/>
  <c r="AI266"/>
  <c r="AJ266"/>
  <c r="AK266"/>
  <c r="AT266"/>
  <c r="AU266"/>
  <c r="AV266"/>
  <c r="AW266"/>
  <c r="BB266" s="1"/>
  <c r="AC267"/>
  <c r="AD267"/>
  <c r="AE267"/>
  <c r="AF267"/>
  <c r="AO267" s="1"/>
  <c r="AG267"/>
  <c r="AH267"/>
  <c r="AI267"/>
  <c r="AJ267"/>
  <c r="AK267"/>
  <c r="AT267"/>
  <c r="AU267"/>
  <c r="AV267"/>
  <c r="AW267"/>
  <c r="AC268"/>
  <c r="AD268"/>
  <c r="AE268"/>
  <c r="AF268"/>
  <c r="AG268"/>
  <c r="AH268"/>
  <c r="AI268"/>
  <c r="AJ268"/>
  <c r="AK268"/>
  <c r="AO268"/>
  <c r="AN268" s="1"/>
  <c r="AT268"/>
  <c r="AU268"/>
  <c r="AV268"/>
  <c r="AW268"/>
  <c r="BB268" s="1"/>
  <c r="AC269"/>
  <c r="AD269"/>
  <c r="AE269"/>
  <c r="AF269"/>
  <c r="AO269" s="1"/>
  <c r="AG269"/>
  <c r="AH269"/>
  <c r="AI269"/>
  <c r="AJ269"/>
  <c r="AK269"/>
  <c r="AT269"/>
  <c r="AU269"/>
  <c r="AV269"/>
  <c r="AW269"/>
  <c r="BB269" s="1"/>
  <c r="AC270"/>
  <c r="AD270"/>
  <c r="AE270"/>
  <c r="AF270"/>
  <c r="AG270"/>
  <c r="AH270"/>
  <c r="AI270"/>
  <c r="AJ270"/>
  <c r="AK270"/>
  <c r="AO270"/>
  <c r="AN270" s="1"/>
  <c r="AT270"/>
  <c r="AU270"/>
  <c r="AV270"/>
  <c r="AW270"/>
  <c r="BB270" s="1"/>
  <c r="AC271"/>
  <c r="AD271"/>
  <c r="AE271"/>
  <c r="AF271"/>
  <c r="AO271" s="1"/>
  <c r="AG271"/>
  <c r="AH271"/>
  <c r="AI271"/>
  <c r="AJ271"/>
  <c r="AK271"/>
  <c r="AT271"/>
  <c r="AU271"/>
  <c r="AV271"/>
  <c r="AW271"/>
  <c r="BB271" s="1"/>
  <c r="AC272"/>
  <c r="AD272"/>
  <c r="AE272"/>
  <c r="AF272"/>
  <c r="AO272" s="1"/>
  <c r="AN272" s="1"/>
  <c r="AG272"/>
  <c r="AH272"/>
  <c r="AI272"/>
  <c r="AJ272"/>
  <c r="AK272"/>
  <c r="AT272"/>
  <c r="AU272"/>
  <c r="AV272"/>
  <c r="AW272"/>
  <c r="AC273"/>
  <c r="AD273"/>
  <c r="AE273"/>
  <c r="AF273"/>
  <c r="AO273" s="1"/>
  <c r="AG273"/>
  <c r="AH273"/>
  <c r="AI273"/>
  <c r="AJ273"/>
  <c r="AK273"/>
  <c r="AT273"/>
  <c r="AU273"/>
  <c r="AV273"/>
  <c r="AW273"/>
  <c r="BB273" s="1"/>
  <c r="AC274"/>
  <c r="AD274"/>
  <c r="AE274"/>
  <c r="AF274"/>
  <c r="AO274" s="1"/>
  <c r="AN274" s="1"/>
  <c r="AG274"/>
  <c r="AH274"/>
  <c r="AI274"/>
  <c r="AJ274"/>
  <c r="AK274"/>
  <c r="AT274"/>
  <c r="AU274"/>
  <c r="AV274"/>
  <c r="AW274"/>
  <c r="AC275"/>
  <c r="AD275"/>
  <c r="AE275"/>
  <c r="AF275"/>
  <c r="AO275" s="1"/>
  <c r="AG275"/>
  <c r="AH275"/>
  <c r="AI275"/>
  <c r="AJ275"/>
  <c r="AK275"/>
  <c r="AT275"/>
  <c r="AU275"/>
  <c r="AV275"/>
  <c r="AW275"/>
  <c r="BB275" s="1"/>
  <c r="AC276"/>
  <c r="AD276"/>
  <c r="AE276"/>
  <c r="AF276"/>
  <c r="AG276"/>
  <c r="AH276"/>
  <c r="AI276"/>
  <c r="AJ276"/>
  <c r="AK276"/>
  <c r="AO276"/>
  <c r="AN276" s="1"/>
  <c r="AT276"/>
  <c r="AU276"/>
  <c r="AV276"/>
  <c r="AW276"/>
  <c r="BB276" s="1"/>
  <c r="AC277"/>
  <c r="AD277"/>
  <c r="AE277"/>
  <c r="AF277"/>
  <c r="AO277" s="1"/>
  <c r="AG277"/>
  <c r="AH277"/>
  <c r="AI277"/>
  <c r="AJ277"/>
  <c r="AK277"/>
  <c r="AT277"/>
  <c r="AU277"/>
  <c r="AV277"/>
  <c r="AW277"/>
  <c r="BB277" s="1"/>
  <c r="AC278"/>
  <c r="AD278"/>
  <c r="AE278"/>
  <c r="AF278"/>
  <c r="AG278"/>
  <c r="AH278"/>
  <c r="AI278"/>
  <c r="AJ278"/>
  <c r="AK278"/>
  <c r="AO278"/>
  <c r="AN278" s="1"/>
  <c r="AT278"/>
  <c r="AU278"/>
  <c r="AV278"/>
  <c r="AW278"/>
  <c r="AC279"/>
  <c r="AD279"/>
  <c r="AE279"/>
  <c r="AF279"/>
  <c r="AO279" s="1"/>
  <c r="AG279"/>
  <c r="AH279"/>
  <c r="AI279"/>
  <c r="AJ279"/>
  <c r="AK279"/>
  <c r="AT279"/>
  <c r="AU279"/>
  <c r="AV279"/>
  <c r="AW279"/>
  <c r="BB279" s="1"/>
  <c r="AC280"/>
  <c r="AD280"/>
  <c r="AE280"/>
  <c r="AF280"/>
  <c r="AO280" s="1"/>
  <c r="AN280" s="1"/>
  <c r="AG280"/>
  <c r="AH280"/>
  <c r="AI280"/>
  <c r="AJ280"/>
  <c r="AK280"/>
  <c r="AT280"/>
  <c r="AU280"/>
  <c r="AV280"/>
  <c r="AW280"/>
  <c r="BB280" s="1"/>
  <c r="AC281"/>
  <c r="AD281"/>
  <c r="AE281"/>
  <c r="AF281"/>
  <c r="AO281" s="1"/>
  <c r="AG281"/>
  <c r="AH281"/>
  <c r="AI281"/>
  <c r="AJ281"/>
  <c r="AK281"/>
  <c r="AT281"/>
  <c r="AU281"/>
  <c r="AV281"/>
  <c r="AW281"/>
  <c r="BB281" s="1"/>
  <c r="AC282"/>
  <c r="AD282"/>
  <c r="AE282"/>
  <c r="AF282"/>
  <c r="AO282" s="1"/>
  <c r="AN282" s="1"/>
  <c r="AG282"/>
  <c r="AH282"/>
  <c r="AI282"/>
  <c r="AJ282"/>
  <c r="AK282"/>
  <c r="AT282"/>
  <c r="AU282"/>
  <c r="AV282"/>
  <c r="AW282"/>
  <c r="AC283"/>
  <c r="AD283"/>
  <c r="AE283"/>
  <c r="AF283"/>
  <c r="AO283" s="1"/>
  <c r="AG283"/>
  <c r="AH283"/>
  <c r="AI283"/>
  <c r="AJ283"/>
  <c r="AK283"/>
  <c r="AT283"/>
  <c r="AU283"/>
  <c r="AV283"/>
  <c r="AW283"/>
  <c r="BB283" s="1"/>
  <c r="AC284"/>
  <c r="AD284"/>
  <c r="AE284"/>
  <c r="AF284"/>
  <c r="AG284"/>
  <c r="AH284"/>
  <c r="AI284"/>
  <c r="AJ284"/>
  <c r="AK284"/>
  <c r="AO284"/>
  <c r="AN284" s="1"/>
  <c r="AT284"/>
  <c r="AU284"/>
  <c r="AV284"/>
  <c r="AW284"/>
  <c r="BB284" s="1"/>
  <c r="AC285"/>
  <c r="AD285"/>
  <c r="AE285"/>
  <c r="AF285"/>
  <c r="AO285" s="1"/>
  <c r="AG285"/>
  <c r="AH285"/>
  <c r="AI285"/>
  <c r="AJ285"/>
  <c r="AK285"/>
  <c r="AT285"/>
  <c r="AU285"/>
  <c r="AV285"/>
  <c r="AW285"/>
  <c r="BB285" s="1"/>
  <c r="AC286"/>
  <c r="AD286"/>
  <c r="AE286"/>
  <c r="AF286"/>
  <c r="AG286"/>
  <c r="AH286"/>
  <c r="AI286"/>
  <c r="AJ286"/>
  <c r="AK286"/>
  <c r="AO286"/>
  <c r="AN286" s="1"/>
  <c r="AT286"/>
  <c r="AU286"/>
  <c r="AV286"/>
  <c r="AW286"/>
  <c r="AC287"/>
  <c r="AD287"/>
  <c r="AE287"/>
  <c r="AF287"/>
  <c r="AO287" s="1"/>
  <c r="AG287"/>
  <c r="AH287"/>
  <c r="AI287"/>
  <c r="AJ287"/>
  <c r="AK287"/>
  <c r="AT287"/>
  <c r="AU287"/>
  <c r="AV287"/>
  <c r="AW287"/>
  <c r="BB287" s="1"/>
  <c r="AC288"/>
  <c r="AD288"/>
  <c r="AE288"/>
  <c r="AF288"/>
  <c r="AO288" s="1"/>
  <c r="AN288" s="1"/>
  <c r="AG288"/>
  <c r="AH288"/>
  <c r="AI288"/>
  <c r="AJ288"/>
  <c r="AK288"/>
  <c r="AT288"/>
  <c r="AU288"/>
  <c r="AV288"/>
  <c r="AW288"/>
  <c r="BB288" s="1"/>
  <c r="AC289"/>
  <c r="AD289"/>
  <c r="AE289"/>
  <c r="AF289"/>
  <c r="AO289" s="1"/>
  <c r="AG289"/>
  <c r="AH289"/>
  <c r="AI289"/>
  <c r="AJ289"/>
  <c r="AK289"/>
  <c r="AT289"/>
  <c r="AU289"/>
  <c r="AV289"/>
  <c r="AW289"/>
  <c r="BB289" s="1"/>
  <c r="AC290"/>
  <c r="AD290"/>
  <c r="AE290"/>
  <c r="AF290"/>
  <c r="AO290" s="1"/>
  <c r="AN290" s="1"/>
  <c r="AG290"/>
  <c r="AH290"/>
  <c r="AI290"/>
  <c r="AJ290"/>
  <c r="AK290"/>
  <c r="AT290"/>
  <c r="AU290"/>
  <c r="AV290"/>
  <c r="AW290"/>
  <c r="AC291"/>
  <c r="AD291"/>
  <c r="AE291"/>
  <c r="AF291"/>
  <c r="AO291" s="1"/>
  <c r="AG291"/>
  <c r="AH291"/>
  <c r="AI291"/>
  <c r="AJ291"/>
  <c r="AK291"/>
  <c r="AT291"/>
  <c r="AU291"/>
  <c r="AV291"/>
  <c r="AW291"/>
  <c r="BB291" s="1"/>
  <c r="AC292"/>
  <c r="AD292"/>
  <c r="AE292"/>
  <c r="AF292"/>
  <c r="AG292"/>
  <c r="AH292"/>
  <c r="AI292"/>
  <c r="AJ292"/>
  <c r="AK292"/>
  <c r="AO292"/>
  <c r="AN292" s="1"/>
  <c r="AT292"/>
  <c r="AU292"/>
  <c r="AV292"/>
  <c r="AW292"/>
  <c r="BB292" s="1"/>
  <c r="AC293"/>
  <c r="AD293"/>
  <c r="AE293"/>
  <c r="AF293"/>
  <c r="AO293" s="1"/>
  <c r="AG293"/>
  <c r="AH293"/>
  <c r="AI293"/>
  <c r="AJ293"/>
  <c r="AK293"/>
  <c r="AT293"/>
  <c r="AU293"/>
  <c r="AV293"/>
  <c r="AW293"/>
  <c r="BB293" s="1"/>
  <c r="AC294"/>
  <c r="AD294"/>
  <c r="AE294"/>
  <c r="AF294"/>
  <c r="AG294"/>
  <c r="AH294"/>
  <c r="AI294"/>
  <c r="AJ294"/>
  <c r="AK294"/>
  <c r="AO294"/>
  <c r="AN294" s="1"/>
  <c r="AT294"/>
  <c r="AU294"/>
  <c r="AV294"/>
  <c r="AW294"/>
  <c r="AC295"/>
  <c r="AD295"/>
  <c r="AE295"/>
  <c r="AF295"/>
  <c r="AO295" s="1"/>
  <c r="AG295"/>
  <c r="AH295"/>
  <c r="AI295"/>
  <c r="AJ295"/>
  <c r="AK295"/>
  <c r="AT295"/>
  <c r="AU295"/>
  <c r="AV295"/>
  <c r="AW295"/>
  <c r="BB295" s="1"/>
  <c r="AC296"/>
  <c r="AD296"/>
  <c r="AE296"/>
  <c r="AF296"/>
  <c r="AO296" s="1"/>
  <c r="AN296" s="1"/>
  <c r="AG296"/>
  <c r="AH296"/>
  <c r="AI296"/>
  <c r="AJ296"/>
  <c r="AK296"/>
  <c r="AT296"/>
  <c r="AU296"/>
  <c r="AV296"/>
  <c r="AW296"/>
  <c r="BB296" s="1"/>
  <c r="AC297"/>
  <c r="AD297"/>
  <c r="AE297"/>
  <c r="AF297"/>
  <c r="AO297" s="1"/>
  <c r="AG297"/>
  <c r="AH297"/>
  <c r="AI297"/>
  <c r="AJ297"/>
  <c r="AK297"/>
  <c r="AT297"/>
  <c r="AU297"/>
  <c r="AV297"/>
  <c r="AW297"/>
  <c r="BB297" s="1"/>
  <c r="AC298"/>
  <c r="AD298"/>
  <c r="AE298"/>
  <c r="AF298"/>
  <c r="AO298" s="1"/>
  <c r="AN298" s="1"/>
  <c r="AG298"/>
  <c r="AH298"/>
  <c r="AI298"/>
  <c r="AJ298"/>
  <c r="AK298"/>
  <c r="AT298"/>
  <c r="AU298"/>
  <c r="AV298"/>
  <c r="AW298"/>
  <c r="AC299"/>
  <c r="AD299"/>
  <c r="AE299"/>
  <c r="AF299"/>
  <c r="AO299" s="1"/>
  <c r="AG299"/>
  <c r="AH299"/>
  <c r="AI299"/>
  <c r="AJ299"/>
  <c r="AK299"/>
  <c r="AT299"/>
  <c r="AU299"/>
  <c r="AV299"/>
  <c r="AW299"/>
  <c r="BB299" s="1"/>
  <c r="AC300"/>
  <c r="AD300"/>
  <c r="AE300"/>
  <c r="AF300"/>
  <c r="AG300"/>
  <c r="AH300"/>
  <c r="AI300"/>
  <c r="AJ300"/>
  <c r="AK300"/>
  <c r="AO300"/>
  <c r="AN300" s="1"/>
  <c r="AT300"/>
  <c r="AU300"/>
  <c r="AV300"/>
  <c r="AW300"/>
  <c r="BB300" s="1"/>
  <c r="AC301"/>
  <c r="AD301"/>
  <c r="AE301"/>
  <c r="AF301"/>
  <c r="AO301" s="1"/>
  <c r="AG301"/>
  <c r="AH301"/>
  <c r="AI301"/>
  <c r="AJ301"/>
  <c r="AK301"/>
  <c r="AT301"/>
  <c r="AU301"/>
  <c r="AV301"/>
  <c r="AW301"/>
  <c r="BB301" s="1"/>
  <c r="AC302"/>
  <c r="AD302"/>
  <c r="AE302"/>
  <c r="AF302"/>
  <c r="AG302"/>
  <c r="AH302"/>
  <c r="AI302"/>
  <c r="AJ302"/>
  <c r="AK302"/>
  <c r="AO302"/>
  <c r="AN302" s="1"/>
  <c r="AT302"/>
  <c r="AU302"/>
  <c r="AV302"/>
  <c r="AW302"/>
  <c r="AC303"/>
  <c r="AD303"/>
  <c r="AE303"/>
  <c r="AF303"/>
  <c r="AO303" s="1"/>
  <c r="AG303"/>
  <c r="AH303"/>
  <c r="AI303"/>
  <c r="AJ303"/>
  <c r="AK303"/>
  <c r="AT303"/>
  <c r="AU303"/>
  <c r="AV303"/>
  <c r="AW303"/>
  <c r="BB303" s="1"/>
  <c r="AC304"/>
  <c r="AD304"/>
  <c r="AE304"/>
  <c r="AF304"/>
  <c r="AO304" s="1"/>
  <c r="AN304" s="1"/>
  <c r="AG304"/>
  <c r="AH304"/>
  <c r="AI304"/>
  <c r="AJ304"/>
  <c r="AK304"/>
  <c r="AT304"/>
  <c r="AU304"/>
  <c r="AV304"/>
  <c r="AW304"/>
  <c r="BB304" s="1"/>
  <c r="AC305"/>
  <c r="AD305"/>
  <c r="AE305"/>
  <c r="AF305"/>
  <c r="AO305" s="1"/>
  <c r="AG305"/>
  <c r="AH305"/>
  <c r="AI305"/>
  <c r="AJ305"/>
  <c r="AK305"/>
  <c r="AT305"/>
  <c r="AU305"/>
  <c r="AV305"/>
  <c r="AW305"/>
  <c r="BB305" s="1"/>
  <c r="AC306"/>
  <c r="AD306"/>
  <c r="AE306"/>
  <c r="AF306"/>
  <c r="AO306" s="1"/>
  <c r="AN306" s="1"/>
  <c r="AG306"/>
  <c r="AH306"/>
  <c r="AI306"/>
  <c r="AJ306"/>
  <c r="AK306"/>
  <c r="AT306"/>
  <c r="AU306"/>
  <c r="AV306"/>
  <c r="AW306"/>
  <c r="AC307"/>
  <c r="AD307"/>
  <c r="AE307"/>
  <c r="AF307"/>
  <c r="AO307" s="1"/>
  <c r="AG307"/>
  <c r="AH307"/>
  <c r="AI307"/>
  <c r="AJ307"/>
  <c r="AK307"/>
  <c r="AT307"/>
  <c r="AU307"/>
  <c r="AV307"/>
  <c r="AW307"/>
  <c r="BB307" s="1"/>
  <c r="AC308"/>
  <c r="AD308"/>
  <c r="AE308"/>
  <c r="AF308"/>
  <c r="AG308"/>
  <c r="AH308"/>
  <c r="AI308"/>
  <c r="AJ308"/>
  <c r="AK308"/>
  <c r="AO308"/>
  <c r="AT308"/>
  <c r="AU308"/>
  <c r="AV308"/>
  <c r="AW308"/>
  <c r="BB308" s="1"/>
  <c r="AC309"/>
  <c r="AD309"/>
  <c r="AE309"/>
  <c r="AF309"/>
  <c r="AO309" s="1"/>
  <c r="AP309" s="1"/>
  <c r="AG309"/>
  <c r="AH309"/>
  <c r="AI309"/>
  <c r="AJ309"/>
  <c r="AK309"/>
  <c r="AT309"/>
  <c r="AU309"/>
  <c r="AV309"/>
  <c r="AW309"/>
  <c r="BB309" s="1"/>
  <c r="AC310"/>
  <c r="AD310"/>
  <c r="AE310"/>
  <c r="AF310"/>
  <c r="AG310"/>
  <c r="AH310"/>
  <c r="AI310"/>
  <c r="AJ310"/>
  <c r="AK310"/>
  <c r="AO310"/>
  <c r="AT310"/>
  <c r="AU310"/>
  <c r="AV310"/>
  <c r="AW310"/>
  <c r="AC311"/>
  <c r="AD311"/>
  <c r="AE311"/>
  <c r="AF311"/>
  <c r="AO311" s="1"/>
  <c r="AP311" s="1"/>
  <c r="AG311"/>
  <c r="AH311"/>
  <c r="AI311"/>
  <c r="AJ311"/>
  <c r="AK311"/>
  <c r="AT311"/>
  <c r="AU311"/>
  <c r="AV311"/>
  <c r="AW311"/>
  <c r="BB311" s="1"/>
  <c r="AC312"/>
  <c r="AD312"/>
  <c r="AE312"/>
  <c r="AF312"/>
  <c r="AG312"/>
  <c r="AH312"/>
  <c r="AI312"/>
  <c r="AJ312"/>
  <c r="AK312"/>
  <c r="AO312"/>
  <c r="AT312"/>
  <c r="AU312"/>
  <c r="AV312"/>
  <c r="AW312"/>
  <c r="BB312" s="1"/>
  <c r="AC313"/>
  <c r="AD313"/>
  <c r="AE313"/>
  <c r="AF313"/>
  <c r="AO313" s="1"/>
  <c r="AP313" s="1"/>
  <c r="AG313"/>
  <c r="AH313"/>
  <c r="AI313"/>
  <c r="AJ313"/>
  <c r="AK313"/>
  <c r="AT313"/>
  <c r="AU313"/>
  <c r="AV313"/>
  <c r="AW313"/>
  <c r="BB313" s="1"/>
  <c r="AC314"/>
  <c r="AD314"/>
  <c r="AE314"/>
  <c r="AF314"/>
  <c r="AG314"/>
  <c r="AH314"/>
  <c r="AI314"/>
  <c r="AJ314"/>
  <c r="AK314"/>
  <c r="AO314"/>
  <c r="AT314"/>
  <c r="AU314"/>
  <c r="AV314"/>
  <c r="AW314"/>
  <c r="AC315"/>
  <c r="AD315"/>
  <c r="AE315"/>
  <c r="AF315"/>
  <c r="AO315" s="1"/>
  <c r="AP315" s="1"/>
  <c r="AG315"/>
  <c r="AH315"/>
  <c r="AI315"/>
  <c r="AJ315"/>
  <c r="AK315"/>
  <c r="AT315"/>
  <c r="AU315"/>
  <c r="AV315"/>
  <c r="AW315"/>
  <c r="BB315" s="1"/>
  <c r="AC316"/>
  <c r="AD316"/>
  <c r="AE316"/>
  <c r="AF316"/>
  <c r="AG316"/>
  <c r="AH316"/>
  <c r="AI316"/>
  <c r="AJ316"/>
  <c r="AK316"/>
  <c r="AO316"/>
  <c r="AT316"/>
  <c r="AU316"/>
  <c r="AV316"/>
  <c r="AW316"/>
  <c r="BB316" s="1"/>
  <c r="AC317"/>
  <c r="AD317"/>
  <c r="AE317"/>
  <c r="AF317"/>
  <c r="AO317" s="1"/>
  <c r="AP317" s="1"/>
  <c r="AG317"/>
  <c r="AH317"/>
  <c r="AI317"/>
  <c r="AJ317"/>
  <c r="AK317"/>
  <c r="AT317"/>
  <c r="AU317"/>
  <c r="AV317"/>
  <c r="AW317"/>
  <c r="BB317" s="1"/>
  <c r="AC318"/>
  <c r="AD318"/>
  <c r="AE318"/>
  <c r="AF318"/>
  <c r="AG318"/>
  <c r="AH318"/>
  <c r="AI318"/>
  <c r="AJ318"/>
  <c r="AK318"/>
  <c r="AO318"/>
  <c r="AT318"/>
  <c r="AU318"/>
  <c r="AV318"/>
  <c r="AW318"/>
  <c r="AC319"/>
  <c r="AD319"/>
  <c r="AE319"/>
  <c r="AF319"/>
  <c r="AO319" s="1"/>
  <c r="AP319" s="1"/>
  <c r="AG319"/>
  <c r="AH319"/>
  <c r="AI319"/>
  <c r="AJ319"/>
  <c r="AK319"/>
  <c r="AT319"/>
  <c r="AU319"/>
  <c r="AV319"/>
  <c r="AW319"/>
  <c r="BB319" s="1"/>
  <c r="AC320"/>
  <c r="AD320"/>
  <c r="AE320"/>
  <c r="AF320"/>
  <c r="AG320"/>
  <c r="AH320"/>
  <c r="AI320"/>
  <c r="AJ320"/>
  <c r="AK320"/>
  <c r="AO320"/>
  <c r="AT320"/>
  <c r="AU320"/>
  <c r="AV320"/>
  <c r="AW320"/>
  <c r="BB320" s="1"/>
  <c r="AC321"/>
  <c r="AD321"/>
  <c r="AE321"/>
  <c r="AF321"/>
  <c r="AO321" s="1"/>
  <c r="AP321" s="1"/>
  <c r="AG321"/>
  <c r="AH321"/>
  <c r="AI321"/>
  <c r="AJ321"/>
  <c r="AK321"/>
  <c r="AT321"/>
  <c r="AU321"/>
  <c r="AV321"/>
  <c r="AW321"/>
  <c r="BB321" s="1"/>
  <c r="AC322"/>
  <c r="AD322"/>
  <c r="AE322"/>
  <c r="AF322"/>
  <c r="AG322"/>
  <c r="AH322"/>
  <c r="AI322"/>
  <c r="AJ322"/>
  <c r="AK322"/>
  <c r="AO322"/>
  <c r="AT322"/>
  <c r="AU322"/>
  <c r="AV322"/>
  <c r="AW322"/>
  <c r="AC323"/>
  <c r="AD323"/>
  <c r="AE323"/>
  <c r="AF323"/>
  <c r="AO323" s="1"/>
  <c r="AP323" s="1"/>
  <c r="AG323"/>
  <c r="AH323"/>
  <c r="AI323"/>
  <c r="AJ323"/>
  <c r="AK323"/>
  <c r="AT323"/>
  <c r="AU323"/>
  <c r="AV323"/>
  <c r="AW323"/>
  <c r="BB323" s="1"/>
  <c r="AC324"/>
  <c r="AD324"/>
  <c r="AE324"/>
  <c r="AF324"/>
  <c r="AG324"/>
  <c r="AH324"/>
  <c r="AI324"/>
  <c r="AJ324"/>
  <c r="AK324"/>
  <c r="AO324"/>
  <c r="AT324"/>
  <c r="AU324"/>
  <c r="AV324"/>
  <c r="AW324"/>
  <c r="BB324" s="1"/>
  <c r="AC325"/>
  <c r="AD325"/>
  <c r="AE325"/>
  <c r="AF325"/>
  <c r="AO325" s="1"/>
  <c r="AP325" s="1"/>
  <c r="AG325"/>
  <c r="AH325"/>
  <c r="AI325"/>
  <c r="AJ325"/>
  <c r="AK325"/>
  <c r="AT325"/>
  <c r="AU325"/>
  <c r="AV325"/>
  <c r="AW325"/>
  <c r="BB325" s="1"/>
  <c r="AC326"/>
  <c r="AD326"/>
  <c r="AE326"/>
  <c r="AF326"/>
  <c r="AG326"/>
  <c r="AH326"/>
  <c r="AI326"/>
  <c r="AJ326"/>
  <c r="AK326"/>
  <c r="AO326"/>
  <c r="AT326"/>
  <c r="AU326"/>
  <c r="AV326"/>
  <c r="AW326"/>
  <c r="AC327"/>
  <c r="AD327"/>
  <c r="AE327"/>
  <c r="AF327"/>
  <c r="AO327" s="1"/>
  <c r="AP327" s="1"/>
  <c r="AG327"/>
  <c r="AH327"/>
  <c r="AI327"/>
  <c r="AJ327"/>
  <c r="AK327"/>
  <c r="AT327"/>
  <c r="AU327"/>
  <c r="AV327"/>
  <c r="AW327"/>
  <c r="BB327" s="1"/>
  <c r="AC328"/>
  <c r="AD328"/>
  <c r="AE328"/>
  <c r="AF328"/>
  <c r="AG328"/>
  <c r="AH328"/>
  <c r="AI328"/>
  <c r="AJ328"/>
  <c r="AK328"/>
  <c r="AO328"/>
  <c r="AT328"/>
  <c r="AU328"/>
  <c r="AV328"/>
  <c r="AW328"/>
  <c r="BB328" s="1"/>
  <c r="AC329"/>
  <c r="AD329"/>
  <c r="AE329"/>
  <c r="AF329"/>
  <c r="AO329" s="1"/>
  <c r="AP329" s="1"/>
  <c r="AG329"/>
  <c r="AH329"/>
  <c r="AI329"/>
  <c r="AJ329"/>
  <c r="AK329"/>
  <c r="AT329"/>
  <c r="AU329"/>
  <c r="AV329"/>
  <c r="AW329"/>
  <c r="BB329" s="1"/>
  <c r="AC330"/>
  <c r="AD330"/>
  <c r="AE330"/>
  <c r="AF330"/>
  <c r="AG330"/>
  <c r="AH330"/>
  <c r="AI330"/>
  <c r="AJ330"/>
  <c r="AK330"/>
  <c r="AO330"/>
  <c r="AT330"/>
  <c r="AU330"/>
  <c r="AV330"/>
  <c r="AW330"/>
  <c r="AC331"/>
  <c r="AD331"/>
  <c r="AE331"/>
  <c r="AF331"/>
  <c r="AO331" s="1"/>
  <c r="AP331" s="1"/>
  <c r="AG331"/>
  <c r="AH331"/>
  <c r="AI331"/>
  <c r="AJ331"/>
  <c r="AK331"/>
  <c r="AT331"/>
  <c r="AU331"/>
  <c r="AV331"/>
  <c r="AW331"/>
  <c r="BB331" s="1"/>
  <c r="AC332"/>
  <c r="AD332"/>
  <c r="AE332"/>
  <c r="AF332"/>
  <c r="AG332"/>
  <c r="AH332"/>
  <c r="AI332"/>
  <c r="AJ332"/>
  <c r="AK332"/>
  <c r="AO332"/>
  <c r="AT332"/>
  <c r="AU332"/>
  <c r="AV332"/>
  <c r="AW332"/>
  <c r="BB332" s="1"/>
  <c r="AC333"/>
  <c r="AD333"/>
  <c r="AE333"/>
  <c r="AF333"/>
  <c r="AO333" s="1"/>
  <c r="AP333" s="1"/>
  <c r="AG333"/>
  <c r="AH333"/>
  <c r="AI333"/>
  <c r="AJ333"/>
  <c r="AK333"/>
  <c r="AT333"/>
  <c r="AU333"/>
  <c r="AV333"/>
  <c r="AW333"/>
  <c r="BB333" s="1"/>
  <c r="AC334"/>
  <c r="AD334"/>
  <c r="AE334"/>
  <c r="AF334"/>
  <c r="AG334"/>
  <c r="AH334"/>
  <c r="AI334"/>
  <c r="AJ334"/>
  <c r="AK334"/>
  <c r="AO334"/>
  <c r="AT334"/>
  <c r="AU334"/>
  <c r="AV334"/>
  <c r="AW334"/>
  <c r="AC335"/>
  <c r="AD335"/>
  <c r="AE335"/>
  <c r="AF335"/>
  <c r="AO335" s="1"/>
  <c r="AP335" s="1"/>
  <c r="AG335"/>
  <c r="AH335"/>
  <c r="AI335"/>
  <c r="AJ335"/>
  <c r="AK335"/>
  <c r="AT335"/>
  <c r="AU335"/>
  <c r="AV335"/>
  <c r="AW335"/>
  <c r="BB335" s="1"/>
  <c r="AC336"/>
  <c r="AD336"/>
  <c r="AE336"/>
  <c r="AF336"/>
  <c r="AG336"/>
  <c r="AH336"/>
  <c r="AI336"/>
  <c r="AJ336"/>
  <c r="AK336"/>
  <c r="AO336"/>
  <c r="AT336"/>
  <c r="AU336"/>
  <c r="AV336"/>
  <c r="AW336"/>
  <c r="BB336" s="1"/>
  <c r="AC337"/>
  <c r="AD337"/>
  <c r="AE337"/>
  <c r="AF337"/>
  <c r="AO337" s="1"/>
  <c r="AP337" s="1"/>
  <c r="AG337"/>
  <c r="AH337"/>
  <c r="AI337"/>
  <c r="AJ337"/>
  <c r="AK337"/>
  <c r="AT337"/>
  <c r="AU337"/>
  <c r="AV337"/>
  <c r="AW337"/>
  <c r="BB337" s="1"/>
  <c r="AC338"/>
  <c r="AD338"/>
  <c r="AE338"/>
  <c r="AF338"/>
  <c r="AG338"/>
  <c r="AH338"/>
  <c r="AI338"/>
  <c r="AJ338"/>
  <c r="AK338"/>
  <c r="AO338"/>
  <c r="AT338"/>
  <c r="AU338"/>
  <c r="AV338"/>
  <c r="AW338"/>
  <c r="AC339"/>
  <c r="AD339"/>
  <c r="AE339"/>
  <c r="AF339"/>
  <c r="AO339" s="1"/>
  <c r="AP339" s="1"/>
  <c r="AG339"/>
  <c r="AH339"/>
  <c r="AI339"/>
  <c r="AJ339"/>
  <c r="AK339"/>
  <c r="AT339"/>
  <c r="AU339"/>
  <c r="AV339"/>
  <c r="AW339"/>
  <c r="BB339" s="1"/>
  <c r="AC340"/>
  <c r="AD340"/>
  <c r="AE340"/>
  <c r="AF340"/>
  <c r="AG340"/>
  <c r="AH340"/>
  <c r="AI340"/>
  <c r="AJ340"/>
  <c r="AK340"/>
  <c r="AO340"/>
  <c r="AT340"/>
  <c r="AU340"/>
  <c r="AV340"/>
  <c r="AW340"/>
  <c r="BB340" s="1"/>
  <c r="AC341"/>
  <c r="AD341"/>
  <c r="AE341"/>
  <c r="AF341"/>
  <c r="AO341" s="1"/>
  <c r="AP341" s="1"/>
  <c r="AG341"/>
  <c r="AH341"/>
  <c r="AI341"/>
  <c r="AJ341"/>
  <c r="AK341"/>
  <c r="AT341"/>
  <c r="AU341"/>
  <c r="AV341"/>
  <c r="AW341"/>
  <c r="BB341" s="1"/>
  <c r="AC342"/>
  <c r="AD342"/>
  <c r="AE342"/>
  <c r="AF342"/>
  <c r="AG342"/>
  <c r="AH342"/>
  <c r="AI342"/>
  <c r="AJ342"/>
  <c r="AK342"/>
  <c r="AO342"/>
  <c r="AT342"/>
  <c r="AU342"/>
  <c r="AV342"/>
  <c r="AW342"/>
  <c r="AC343"/>
  <c r="AD343"/>
  <c r="AE343"/>
  <c r="AF343"/>
  <c r="AO343" s="1"/>
  <c r="AP343" s="1"/>
  <c r="AG343"/>
  <c r="AH343"/>
  <c r="AI343"/>
  <c r="AJ343"/>
  <c r="AK343"/>
  <c r="AT343"/>
  <c r="AU343"/>
  <c r="AV343"/>
  <c r="AW343"/>
  <c r="BB343" s="1"/>
  <c r="AC344"/>
  <c r="AD344"/>
  <c r="AE344"/>
  <c r="AF344"/>
  <c r="AG344"/>
  <c r="AH344"/>
  <c r="AI344"/>
  <c r="AJ344"/>
  <c r="AK344"/>
  <c r="AO344"/>
  <c r="AT344"/>
  <c r="AU344"/>
  <c r="AV344"/>
  <c r="AW344"/>
  <c r="BB344" s="1"/>
  <c r="AC345"/>
  <c r="AD345"/>
  <c r="AE345"/>
  <c r="AF345"/>
  <c r="AO345" s="1"/>
  <c r="AP345" s="1"/>
  <c r="AG345"/>
  <c r="AH345"/>
  <c r="AI345"/>
  <c r="AJ345"/>
  <c r="AK345"/>
  <c r="AT345"/>
  <c r="AU345"/>
  <c r="AV345"/>
  <c r="AW345"/>
  <c r="BB345" s="1"/>
  <c r="AC346"/>
  <c r="AD346"/>
  <c r="AE346"/>
  <c r="AF346"/>
  <c r="AG346"/>
  <c r="AH346"/>
  <c r="AI346"/>
  <c r="AJ346"/>
  <c r="AK346"/>
  <c r="AO346"/>
  <c r="AT346"/>
  <c r="AU346"/>
  <c r="AV346"/>
  <c r="AW346"/>
  <c r="AC347"/>
  <c r="AD347"/>
  <c r="AE347"/>
  <c r="AF347"/>
  <c r="AO347" s="1"/>
  <c r="AP347" s="1"/>
  <c r="AG347"/>
  <c r="AH347"/>
  <c r="AI347"/>
  <c r="AJ347"/>
  <c r="AK347"/>
  <c r="AT347"/>
  <c r="AU347"/>
  <c r="AV347"/>
  <c r="AW347"/>
  <c r="BB347" s="1"/>
  <c r="AC348"/>
  <c r="AD348"/>
  <c r="AE348"/>
  <c r="AF348"/>
  <c r="AG348"/>
  <c r="AH348"/>
  <c r="AI348"/>
  <c r="AJ348"/>
  <c r="AK348"/>
  <c r="AO348"/>
  <c r="AT348"/>
  <c r="AU348"/>
  <c r="AV348"/>
  <c r="AW348"/>
  <c r="BB348" s="1"/>
  <c r="AC349"/>
  <c r="AD349"/>
  <c r="AE349"/>
  <c r="AF349"/>
  <c r="AO349" s="1"/>
  <c r="AP349" s="1"/>
  <c r="AG349"/>
  <c r="AH349"/>
  <c r="AI349"/>
  <c r="AJ349"/>
  <c r="AK349"/>
  <c r="AT349"/>
  <c r="AU349"/>
  <c r="AV349"/>
  <c r="AW349"/>
  <c r="BB349" s="1"/>
  <c r="AC350"/>
  <c r="AD350"/>
  <c r="AE350"/>
  <c r="AF350"/>
  <c r="AG350"/>
  <c r="AH350"/>
  <c r="AI350"/>
  <c r="AJ350"/>
  <c r="AK350"/>
  <c r="AO350"/>
  <c r="AT350"/>
  <c r="AU350"/>
  <c r="AV350"/>
  <c r="AW350"/>
  <c r="AC351"/>
  <c r="AD351"/>
  <c r="AE351"/>
  <c r="AF351"/>
  <c r="AO351" s="1"/>
  <c r="AN351" s="1"/>
  <c r="AG351"/>
  <c r="AH351"/>
  <c r="AI351"/>
  <c r="AJ351"/>
  <c r="AK351"/>
  <c r="AP351"/>
  <c r="AT351"/>
  <c r="AU351"/>
  <c r="AV351"/>
  <c r="AW351"/>
  <c r="BB351" s="1"/>
  <c r="AC352"/>
  <c r="AD352"/>
  <c r="AE352"/>
  <c r="AF352"/>
  <c r="AO352" s="1"/>
  <c r="AG352"/>
  <c r="AH352"/>
  <c r="AI352"/>
  <c r="AJ352"/>
  <c r="AK352"/>
  <c r="AT352"/>
  <c r="AU352"/>
  <c r="AV352"/>
  <c r="AW352"/>
  <c r="BB352" s="1"/>
  <c r="AC353"/>
  <c r="AD353"/>
  <c r="AE353"/>
  <c r="AF353"/>
  <c r="AO353" s="1"/>
  <c r="AP353" s="1"/>
  <c r="AG353"/>
  <c r="AH353"/>
  <c r="AI353"/>
  <c r="AJ353"/>
  <c r="AK353"/>
  <c r="AN353"/>
  <c r="AT353"/>
  <c r="AU353"/>
  <c r="AV353"/>
  <c r="AW353"/>
  <c r="BB353" s="1"/>
  <c r="AC354"/>
  <c r="AD354"/>
  <c r="AE354"/>
  <c r="AF354"/>
  <c r="AO354" s="1"/>
  <c r="AG354"/>
  <c r="AH354"/>
  <c r="AI354"/>
  <c r="AJ354"/>
  <c r="AK354"/>
  <c r="AT354"/>
  <c r="AU354"/>
  <c r="AV354"/>
  <c r="AW354"/>
  <c r="AC355"/>
  <c r="AD355"/>
  <c r="AE355"/>
  <c r="AF355"/>
  <c r="AO355" s="1"/>
  <c r="AP355" s="1"/>
  <c r="AG355"/>
  <c r="AH355"/>
  <c r="AI355"/>
  <c r="AJ355"/>
  <c r="AK355"/>
  <c r="AN355"/>
  <c r="AT355"/>
  <c r="AU355"/>
  <c r="AV355"/>
  <c r="AW355"/>
  <c r="BB355" s="1"/>
  <c r="AC356"/>
  <c r="AD356"/>
  <c r="AE356"/>
  <c r="AF356"/>
  <c r="AO356" s="1"/>
  <c r="AG356"/>
  <c r="AH356"/>
  <c r="AI356"/>
  <c r="AJ356"/>
  <c r="AK356"/>
  <c r="AT356"/>
  <c r="AU356"/>
  <c r="AV356"/>
  <c r="AW356"/>
  <c r="BB356" s="1"/>
  <c r="AC357"/>
  <c r="AD357"/>
  <c r="AE357"/>
  <c r="AF357"/>
  <c r="AO357" s="1"/>
  <c r="AP357" s="1"/>
  <c r="AG357"/>
  <c r="AH357"/>
  <c r="AI357"/>
  <c r="AJ357"/>
  <c r="AK357"/>
  <c r="AN357"/>
  <c r="AT357"/>
  <c r="AU357"/>
  <c r="AV357"/>
  <c r="AW357"/>
  <c r="BB357" s="1"/>
  <c r="AC358"/>
  <c r="AD358"/>
  <c r="AE358"/>
  <c r="AF358"/>
  <c r="AO358" s="1"/>
  <c r="AG358"/>
  <c r="AH358"/>
  <c r="AI358"/>
  <c r="AJ358"/>
  <c r="AK358"/>
  <c r="AT358"/>
  <c r="AU358"/>
  <c r="AV358"/>
  <c r="AW358"/>
  <c r="AC359"/>
  <c r="AD359"/>
  <c r="AE359"/>
  <c r="AF359"/>
  <c r="AO359" s="1"/>
  <c r="AP359" s="1"/>
  <c r="AG359"/>
  <c r="AH359"/>
  <c r="AI359"/>
  <c r="AJ359"/>
  <c r="AK359"/>
  <c r="AN359"/>
  <c r="AT359"/>
  <c r="AU359"/>
  <c r="AV359"/>
  <c r="AW359"/>
  <c r="BB359" s="1"/>
  <c r="AC360"/>
  <c r="AD360"/>
  <c r="AE360"/>
  <c r="AF360"/>
  <c r="AO360" s="1"/>
  <c r="AG360"/>
  <c r="AH360"/>
  <c r="AI360"/>
  <c r="AJ360"/>
  <c r="AK360"/>
  <c r="AT360"/>
  <c r="AU360"/>
  <c r="AV360"/>
  <c r="AW360"/>
  <c r="BB360" s="1"/>
  <c r="AC361"/>
  <c r="AD361"/>
  <c r="AE361"/>
  <c r="AF361"/>
  <c r="AO361" s="1"/>
  <c r="AP361" s="1"/>
  <c r="AG361"/>
  <c r="AH361"/>
  <c r="AI361"/>
  <c r="AJ361"/>
  <c r="AK361"/>
  <c r="AN361"/>
  <c r="AT361"/>
  <c r="AU361"/>
  <c r="AV361"/>
  <c r="AW361"/>
  <c r="BB361" s="1"/>
  <c r="AC362"/>
  <c r="AD362"/>
  <c r="AE362"/>
  <c r="AF362"/>
  <c r="AO362" s="1"/>
  <c r="AG362"/>
  <c r="AH362"/>
  <c r="AI362"/>
  <c r="AJ362"/>
  <c r="AK362"/>
  <c r="AT362"/>
  <c r="AU362"/>
  <c r="AV362"/>
  <c r="AW362"/>
  <c r="AC363"/>
  <c r="AD363"/>
  <c r="AE363"/>
  <c r="AF363"/>
  <c r="AO363" s="1"/>
  <c r="AP363" s="1"/>
  <c r="AG363"/>
  <c r="AH363"/>
  <c r="AI363"/>
  <c r="AJ363"/>
  <c r="AK363"/>
  <c r="AN363"/>
  <c r="AT363"/>
  <c r="AU363"/>
  <c r="AV363"/>
  <c r="AW363"/>
  <c r="BB363" s="1"/>
  <c r="AC364"/>
  <c r="AD364"/>
  <c r="AE364"/>
  <c r="AF364"/>
  <c r="AO364" s="1"/>
  <c r="AG364"/>
  <c r="AH364"/>
  <c r="AI364"/>
  <c r="AJ364"/>
  <c r="AK364"/>
  <c r="AT364"/>
  <c r="AU364"/>
  <c r="AV364"/>
  <c r="AW364"/>
  <c r="BB364" s="1"/>
  <c r="AC365"/>
  <c r="AD365"/>
  <c r="AE365"/>
  <c r="AF365"/>
  <c r="AO365" s="1"/>
  <c r="AP365" s="1"/>
  <c r="AG365"/>
  <c r="AH365"/>
  <c r="AI365"/>
  <c r="AJ365"/>
  <c r="AK365"/>
  <c r="AN365"/>
  <c r="AT365"/>
  <c r="AU365"/>
  <c r="AV365"/>
  <c r="AW365"/>
  <c r="BB365" s="1"/>
  <c r="AC366"/>
  <c r="AD366"/>
  <c r="AE366"/>
  <c r="AF366"/>
  <c r="AO366" s="1"/>
  <c r="AG366"/>
  <c r="AH366"/>
  <c r="AI366"/>
  <c r="AJ366"/>
  <c r="AK366"/>
  <c r="AT366"/>
  <c r="AU366"/>
  <c r="AV366"/>
  <c r="AW366"/>
  <c r="AC367"/>
  <c r="AD367"/>
  <c r="AE367"/>
  <c r="AF367"/>
  <c r="AO367" s="1"/>
  <c r="AG367"/>
  <c r="AH367"/>
  <c r="AI367"/>
  <c r="AJ367"/>
  <c r="AK367"/>
  <c r="AT367"/>
  <c r="AU367"/>
  <c r="AV367"/>
  <c r="AW367"/>
  <c r="BB367" s="1"/>
  <c r="AC368"/>
  <c r="AD368"/>
  <c r="AE368"/>
  <c r="AF368"/>
  <c r="AG368"/>
  <c r="AH368"/>
  <c r="AI368"/>
  <c r="AJ368"/>
  <c r="AK368"/>
  <c r="AO368"/>
  <c r="AN368" s="1"/>
  <c r="AT368"/>
  <c r="AU368"/>
  <c r="AV368"/>
  <c r="AW368"/>
  <c r="BB368" s="1"/>
  <c r="AC369"/>
  <c r="AD369"/>
  <c r="AE369"/>
  <c r="AF369"/>
  <c r="AO369" s="1"/>
  <c r="AG369"/>
  <c r="AH369"/>
  <c r="AI369"/>
  <c r="AJ369"/>
  <c r="AK369"/>
  <c r="AT369"/>
  <c r="AU369"/>
  <c r="AV369"/>
  <c r="AW369"/>
  <c r="BB369" s="1"/>
  <c r="AC370"/>
  <c r="AD370"/>
  <c r="AE370"/>
  <c r="AF370"/>
  <c r="AG370"/>
  <c r="AH370"/>
  <c r="AI370"/>
  <c r="AJ370"/>
  <c r="AK370"/>
  <c r="AO370"/>
  <c r="AN370" s="1"/>
  <c r="AT370"/>
  <c r="AU370"/>
  <c r="AV370"/>
  <c r="AW370"/>
  <c r="AC371"/>
  <c r="AD371"/>
  <c r="AE371"/>
  <c r="AF371"/>
  <c r="AO371" s="1"/>
  <c r="AG371"/>
  <c r="AH371"/>
  <c r="AI371"/>
  <c r="AJ371"/>
  <c r="AK371"/>
  <c r="AT371"/>
  <c r="AU371"/>
  <c r="AV371"/>
  <c r="AW371"/>
  <c r="BB371" s="1"/>
  <c r="AC372"/>
  <c r="AD372"/>
  <c r="AE372"/>
  <c r="AF372"/>
  <c r="AO372" s="1"/>
  <c r="AN372" s="1"/>
  <c r="AG372"/>
  <c r="AH372"/>
  <c r="AI372"/>
  <c r="AJ372"/>
  <c r="AK372"/>
  <c r="AT372"/>
  <c r="AU372"/>
  <c r="AV372"/>
  <c r="AW372"/>
  <c r="BB372" s="1"/>
  <c r="AC373"/>
  <c r="AD373"/>
  <c r="AE373"/>
  <c r="AF373"/>
  <c r="AO373" s="1"/>
  <c r="AG373"/>
  <c r="AH373"/>
  <c r="AI373"/>
  <c r="AJ373"/>
  <c r="AK373"/>
  <c r="AT373"/>
  <c r="AU373"/>
  <c r="AV373"/>
  <c r="AW373"/>
  <c r="BB373" s="1"/>
  <c r="AC374"/>
  <c r="AD374"/>
  <c r="AE374"/>
  <c r="AF374"/>
  <c r="AO374" s="1"/>
  <c r="AN374" s="1"/>
  <c r="AG374"/>
  <c r="AH374"/>
  <c r="AI374"/>
  <c r="AJ374"/>
  <c r="AK374"/>
  <c r="AT374"/>
  <c r="AU374"/>
  <c r="AV374"/>
  <c r="AW374"/>
  <c r="AC375"/>
  <c r="AD375"/>
  <c r="AE375"/>
  <c r="AF375"/>
  <c r="AO375" s="1"/>
  <c r="AG375"/>
  <c r="AH375"/>
  <c r="AI375"/>
  <c r="AJ375"/>
  <c r="AK375"/>
  <c r="AT375"/>
  <c r="AU375"/>
  <c r="AV375"/>
  <c r="AW375"/>
  <c r="BB375" s="1"/>
  <c r="AC376"/>
  <c r="AD376"/>
  <c r="AE376"/>
  <c r="AF376"/>
  <c r="AG376"/>
  <c r="AH376"/>
  <c r="AI376"/>
  <c r="AJ376"/>
  <c r="AK376"/>
  <c r="AO376"/>
  <c r="AN376" s="1"/>
  <c r="AT376"/>
  <c r="AU376"/>
  <c r="AV376"/>
  <c r="AW376"/>
  <c r="BB376" s="1"/>
  <c r="AC377"/>
  <c r="AD377"/>
  <c r="AE377"/>
  <c r="AF377"/>
  <c r="AO377" s="1"/>
  <c r="AG377"/>
  <c r="AH377"/>
  <c r="AI377"/>
  <c r="AJ377"/>
  <c r="AK377"/>
  <c r="AT377"/>
  <c r="AU377"/>
  <c r="AV377"/>
  <c r="AW377"/>
  <c r="BB377" s="1"/>
  <c r="AC378"/>
  <c r="AD378"/>
  <c r="AE378"/>
  <c r="AF378"/>
  <c r="AG378"/>
  <c r="AH378"/>
  <c r="AI378"/>
  <c r="AJ378"/>
  <c r="AK378"/>
  <c r="AO378"/>
  <c r="AN378" s="1"/>
  <c r="AT378"/>
  <c r="AU378"/>
  <c r="AV378"/>
  <c r="AW378"/>
  <c r="AC379"/>
  <c r="AD379"/>
  <c r="AE379"/>
  <c r="AF379"/>
  <c r="AO379" s="1"/>
  <c r="AG379"/>
  <c r="AH379"/>
  <c r="AI379"/>
  <c r="AJ379"/>
  <c r="AK379"/>
  <c r="AT379"/>
  <c r="AU379"/>
  <c r="AV379"/>
  <c r="AW379"/>
  <c r="BB379" s="1"/>
  <c r="AC380"/>
  <c r="AD380"/>
  <c r="AE380"/>
  <c r="AF380"/>
  <c r="AO380" s="1"/>
  <c r="AN380" s="1"/>
  <c r="AG380"/>
  <c r="AH380"/>
  <c r="AI380"/>
  <c r="AJ380"/>
  <c r="AK380"/>
  <c r="AT380"/>
  <c r="AU380"/>
  <c r="AV380"/>
  <c r="AW380"/>
  <c r="BB380" s="1"/>
  <c r="AC381"/>
  <c r="AD381"/>
  <c r="AE381"/>
  <c r="AF381"/>
  <c r="AO381" s="1"/>
  <c r="AG381"/>
  <c r="AH381"/>
  <c r="AI381"/>
  <c r="AJ381"/>
  <c r="AK381"/>
  <c r="AT381"/>
  <c r="AU381"/>
  <c r="AV381"/>
  <c r="AW381"/>
  <c r="BB381" s="1"/>
  <c r="AC382"/>
  <c r="AD382"/>
  <c r="AE382"/>
  <c r="AF382"/>
  <c r="AO382" s="1"/>
  <c r="AN382" s="1"/>
  <c r="AG382"/>
  <c r="AH382"/>
  <c r="AI382"/>
  <c r="AJ382"/>
  <c r="AK382"/>
  <c r="AT382"/>
  <c r="AU382"/>
  <c r="AV382"/>
  <c r="AW382"/>
  <c r="AC383"/>
  <c r="AD383"/>
  <c r="AE383"/>
  <c r="AF383"/>
  <c r="AO383" s="1"/>
  <c r="AG383"/>
  <c r="AH383"/>
  <c r="AI383"/>
  <c r="AJ383"/>
  <c r="AK383"/>
  <c r="AT383"/>
  <c r="AU383"/>
  <c r="AV383"/>
  <c r="AW383"/>
  <c r="BB383" s="1"/>
  <c r="AC384"/>
  <c r="AD384"/>
  <c r="AE384"/>
  <c r="AF384"/>
  <c r="AG384"/>
  <c r="AH384"/>
  <c r="AI384"/>
  <c r="AJ384"/>
  <c r="AK384"/>
  <c r="AO384"/>
  <c r="AN384" s="1"/>
  <c r="AT384"/>
  <c r="AU384"/>
  <c r="AV384"/>
  <c r="AW384"/>
  <c r="BB384" s="1"/>
  <c r="AC385"/>
  <c r="AD385"/>
  <c r="AE385"/>
  <c r="AF385"/>
  <c r="AO385" s="1"/>
  <c r="AG385"/>
  <c r="AH385"/>
  <c r="AI385"/>
  <c r="AJ385"/>
  <c r="AK385"/>
  <c r="AT385"/>
  <c r="AU385"/>
  <c r="AV385"/>
  <c r="AW385"/>
  <c r="BB385" s="1"/>
  <c r="AC386"/>
  <c r="AD386"/>
  <c r="AE386"/>
  <c r="AF386"/>
  <c r="AG386"/>
  <c r="AH386"/>
  <c r="AI386"/>
  <c r="AJ386"/>
  <c r="AK386"/>
  <c r="AO386"/>
  <c r="AN386" s="1"/>
  <c r="AT386"/>
  <c r="AU386"/>
  <c r="AV386"/>
  <c r="AW386"/>
  <c r="AC387"/>
  <c r="AD387"/>
  <c r="AE387"/>
  <c r="AF387"/>
  <c r="AO387" s="1"/>
  <c r="AG387"/>
  <c r="AH387"/>
  <c r="AI387"/>
  <c r="AJ387"/>
  <c r="AK387"/>
  <c r="AT387"/>
  <c r="AU387"/>
  <c r="AV387"/>
  <c r="AW387"/>
  <c r="BB387" s="1"/>
  <c r="AC388"/>
  <c r="AD388"/>
  <c r="AE388"/>
  <c r="AF388"/>
  <c r="AO388" s="1"/>
  <c r="AN388" s="1"/>
  <c r="AG388"/>
  <c r="AH388"/>
  <c r="AI388"/>
  <c r="AJ388"/>
  <c r="AK388"/>
  <c r="AT388"/>
  <c r="AU388"/>
  <c r="AV388"/>
  <c r="AW388"/>
  <c r="BB388" s="1"/>
  <c r="AC389"/>
  <c r="AD389"/>
  <c r="AE389"/>
  <c r="AF389"/>
  <c r="AO389" s="1"/>
  <c r="AG389"/>
  <c r="AH389"/>
  <c r="AI389"/>
  <c r="AJ389"/>
  <c r="AK389"/>
  <c r="AT389"/>
  <c r="AU389"/>
  <c r="AV389"/>
  <c r="AW389"/>
  <c r="BB389" s="1"/>
  <c r="AC390"/>
  <c r="AD390"/>
  <c r="AE390"/>
  <c r="AF390"/>
  <c r="AO390" s="1"/>
  <c r="AN390" s="1"/>
  <c r="AG390"/>
  <c r="AH390"/>
  <c r="AI390"/>
  <c r="AJ390"/>
  <c r="AK390"/>
  <c r="AT390"/>
  <c r="AU390"/>
  <c r="AV390"/>
  <c r="AW390"/>
  <c r="AC391"/>
  <c r="AD391"/>
  <c r="AE391"/>
  <c r="AF391"/>
  <c r="AO391" s="1"/>
  <c r="AG391"/>
  <c r="AH391"/>
  <c r="AI391"/>
  <c r="AJ391"/>
  <c r="AK391"/>
  <c r="AT391"/>
  <c r="AU391"/>
  <c r="AV391"/>
  <c r="AW391"/>
  <c r="BB391" s="1"/>
  <c r="AC392"/>
  <c r="AD392"/>
  <c r="AE392"/>
  <c r="AF392"/>
  <c r="AG392"/>
  <c r="AH392"/>
  <c r="AI392"/>
  <c r="AJ392"/>
  <c r="AK392"/>
  <c r="AO392"/>
  <c r="AN392" s="1"/>
  <c r="AT392"/>
  <c r="AU392"/>
  <c r="AV392"/>
  <c r="AW392"/>
  <c r="BB392" s="1"/>
  <c r="AC393"/>
  <c r="AD393"/>
  <c r="AE393"/>
  <c r="AF393"/>
  <c r="AO393" s="1"/>
  <c r="AG393"/>
  <c r="AH393"/>
  <c r="AI393"/>
  <c r="AJ393"/>
  <c r="AK393"/>
  <c r="AT393"/>
  <c r="AU393"/>
  <c r="AV393"/>
  <c r="AW393"/>
  <c r="BB393" s="1"/>
  <c r="AC394"/>
  <c r="AD394"/>
  <c r="AE394"/>
  <c r="AF394"/>
  <c r="AG394"/>
  <c r="AH394"/>
  <c r="AI394"/>
  <c r="AJ394"/>
  <c r="AK394"/>
  <c r="AO394"/>
  <c r="AN394" s="1"/>
  <c r="AT394"/>
  <c r="AU394"/>
  <c r="AV394"/>
  <c r="AW394"/>
  <c r="AC395"/>
  <c r="AD395"/>
  <c r="AE395"/>
  <c r="AF395"/>
  <c r="AO395" s="1"/>
  <c r="AG395"/>
  <c r="AH395"/>
  <c r="AI395"/>
  <c r="AJ395"/>
  <c r="AK395"/>
  <c r="AT395"/>
  <c r="AU395"/>
  <c r="AV395"/>
  <c r="AW395"/>
  <c r="BB395" s="1"/>
  <c r="AC396"/>
  <c r="AD396"/>
  <c r="AE396"/>
  <c r="AF396"/>
  <c r="AO396" s="1"/>
  <c r="AN396" s="1"/>
  <c r="AG396"/>
  <c r="AH396"/>
  <c r="AI396"/>
  <c r="AJ396"/>
  <c r="AK396"/>
  <c r="AT396"/>
  <c r="AU396"/>
  <c r="AV396"/>
  <c r="AW396"/>
  <c r="BB396" s="1"/>
  <c r="AC397"/>
  <c r="AD397"/>
  <c r="AE397"/>
  <c r="AF397"/>
  <c r="AO397" s="1"/>
  <c r="AG397"/>
  <c r="AH397"/>
  <c r="AI397"/>
  <c r="AJ397"/>
  <c r="AK397"/>
  <c r="AT397"/>
  <c r="AU397"/>
  <c r="AV397"/>
  <c r="AW397"/>
  <c r="BB397" s="1"/>
  <c r="AC398"/>
  <c r="AD398"/>
  <c r="AE398"/>
  <c r="AF398"/>
  <c r="AO398" s="1"/>
  <c r="AN398" s="1"/>
  <c r="AG398"/>
  <c r="AH398"/>
  <c r="AI398"/>
  <c r="AJ398"/>
  <c r="AK398"/>
  <c r="AT398"/>
  <c r="AU398"/>
  <c r="AV398"/>
  <c r="AW398"/>
  <c r="AC399"/>
  <c r="AD399"/>
  <c r="AE399"/>
  <c r="AF399"/>
  <c r="AO399" s="1"/>
  <c r="AG399"/>
  <c r="AH399"/>
  <c r="AI399"/>
  <c r="AJ399"/>
  <c r="AK399"/>
  <c r="AT399"/>
  <c r="AU399"/>
  <c r="AV399"/>
  <c r="AW399"/>
  <c r="BB399" s="1"/>
  <c r="AC400"/>
  <c r="AD400"/>
  <c r="AE400"/>
  <c r="AF400"/>
  <c r="AG400"/>
  <c r="AH400"/>
  <c r="AI400"/>
  <c r="AJ400"/>
  <c r="AK400"/>
  <c r="AO400"/>
  <c r="AN400" s="1"/>
  <c r="AT400"/>
  <c r="AU400"/>
  <c r="AV400"/>
  <c r="AW400"/>
  <c r="BB400" s="1"/>
  <c r="AC401"/>
  <c r="AD401"/>
  <c r="AE401"/>
  <c r="AF401"/>
  <c r="AO401" s="1"/>
  <c r="AG401"/>
  <c r="AH401"/>
  <c r="AI401"/>
  <c r="AJ401"/>
  <c r="AK401"/>
  <c r="AT401"/>
  <c r="AU401"/>
  <c r="AV401"/>
  <c r="AW401"/>
  <c r="BB401" s="1"/>
  <c r="AC402"/>
  <c r="AD402"/>
  <c r="AE402"/>
  <c r="AF402"/>
  <c r="AG402"/>
  <c r="AH402"/>
  <c r="AI402"/>
  <c r="AJ402"/>
  <c r="AK402"/>
  <c r="AO402"/>
  <c r="AN402" s="1"/>
  <c r="AT402"/>
  <c r="AU402"/>
  <c r="AV402"/>
  <c r="AW402"/>
  <c r="AC403"/>
  <c r="AD403"/>
  <c r="AE403"/>
  <c r="AF403"/>
  <c r="AO403" s="1"/>
  <c r="AG403"/>
  <c r="AH403"/>
  <c r="AI403"/>
  <c r="AJ403"/>
  <c r="AK403"/>
  <c r="AT403"/>
  <c r="AU403"/>
  <c r="AV403"/>
  <c r="AW403"/>
  <c r="BB403" s="1"/>
  <c r="AC404"/>
  <c r="AD404"/>
  <c r="AE404"/>
  <c r="AF404"/>
  <c r="AO404" s="1"/>
  <c r="AN404" s="1"/>
  <c r="AG404"/>
  <c r="AH404"/>
  <c r="AI404"/>
  <c r="AJ404"/>
  <c r="AK404"/>
  <c r="AT404"/>
  <c r="AU404"/>
  <c r="AV404"/>
  <c r="AW404"/>
  <c r="BB404" s="1"/>
  <c r="AC405"/>
  <c r="AD405"/>
  <c r="AE405"/>
  <c r="AF405"/>
  <c r="AO405" s="1"/>
  <c r="AG405"/>
  <c r="AH405"/>
  <c r="AI405"/>
  <c r="AJ405"/>
  <c r="AK405"/>
  <c r="AT405"/>
  <c r="AU405"/>
  <c r="AV405"/>
  <c r="AW405"/>
  <c r="BB405" s="1"/>
  <c r="AC406"/>
  <c r="AD406"/>
  <c r="AE406"/>
  <c r="AF406"/>
  <c r="AO406" s="1"/>
  <c r="AN406" s="1"/>
  <c r="AG406"/>
  <c r="AH406"/>
  <c r="AI406"/>
  <c r="AJ406"/>
  <c r="AK406"/>
  <c r="AT406"/>
  <c r="AU406"/>
  <c r="AV406"/>
  <c r="AW406"/>
  <c r="AC407"/>
  <c r="AD407"/>
  <c r="AE407"/>
  <c r="AF407"/>
  <c r="AO407" s="1"/>
  <c r="AG407"/>
  <c r="AH407"/>
  <c r="AI407"/>
  <c r="AJ407"/>
  <c r="AK407"/>
  <c r="AT407"/>
  <c r="AU407"/>
  <c r="AV407"/>
  <c r="AW407"/>
  <c r="BB407" s="1"/>
  <c r="AC408"/>
  <c r="AD408"/>
  <c r="AE408"/>
  <c r="AF408"/>
  <c r="AG408"/>
  <c r="AH408"/>
  <c r="AI408"/>
  <c r="AJ408"/>
  <c r="AK408"/>
  <c r="AO408"/>
  <c r="AN408" s="1"/>
  <c r="AT408"/>
  <c r="AU408"/>
  <c r="AV408"/>
  <c r="AW408"/>
  <c r="BB408" s="1"/>
  <c r="AC409"/>
  <c r="AD409"/>
  <c r="AE409"/>
  <c r="AF409"/>
  <c r="AO409" s="1"/>
  <c r="AG409"/>
  <c r="AH409"/>
  <c r="AI409"/>
  <c r="AJ409"/>
  <c r="AK409"/>
  <c r="AT409"/>
  <c r="AU409"/>
  <c r="AV409"/>
  <c r="AW409"/>
  <c r="BB409" s="1"/>
  <c r="AC410"/>
  <c r="AD410"/>
  <c r="AE410"/>
  <c r="AF410"/>
  <c r="AG410"/>
  <c r="AH410"/>
  <c r="AI410"/>
  <c r="AJ410"/>
  <c r="AK410"/>
  <c r="AO410"/>
  <c r="AN410" s="1"/>
  <c r="AT410"/>
  <c r="AU410"/>
  <c r="AV410"/>
  <c r="AW410"/>
  <c r="AC411"/>
  <c r="AD411"/>
  <c r="AE411"/>
  <c r="AF411"/>
  <c r="AO411" s="1"/>
  <c r="AG411"/>
  <c r="AH411"/>
  <c r="AI411"/>
  <c r="AJ411"/>
  <c r="AK411"/>
  <c r="AT411"/>
  <c r="AU411"/>
  <c r="AV411"/>
  <c r="AW411"/>
  <c r="BB411" s="1"/>
  <c r="AC412"/>
  <c r="AD412"/>
  <c r="AE412"/>
  <c r="AF412"/>
  <c r="AO412" s="1"/>
  <c r="AN412" s="1"/>
  <c r="AG412"/>
  <c r="AH412"/>
  <c r="AI412"/>
  <c r="AJ412"/>
  <c r="AK412"/>
  <c r="AT412"/>
  <c r="AU412"/>
  <c r="AV412"/>
  <c r="AW412"/>
  <c r="BB412" s="1"/>
  <c r="AC413"/>
  <c r="AD413"/>
  <c r="AE413"/>
  <c r="AF413"/>
  <c r="AO413" s="1"/>
  <c r="AG413"/>
  <c r="AH413"/>
  <c r="AI413"/>
  <c r="AJ413"/>
  <c r="AK413"/>
  <c r="AT413"/>
  <c r="AU413"/>
  <c r="AV413"/>
  <c r="AW413"/>
  <c r="BB413" s="1"/>
  <c r="AC414"/>
  <c r="AD414"/>
  <c r="AE414"/>
  <c r="AF414"/>
  <c r="AO414" s="1"/>
  <c r="AN414" s="1"/>
  <c r="AG414"/>
  <c r="AH414"/>
  <c r="AI414"/>
  <c r="AJ414"/>
  <c r="AK414"/>
  <c r="AT414"/>
  <c r="AU414"/>
  <c r="AV414"/>
  <c r="AW414"/>
  <c r="AC415"/>
  <c r="AD415"/>
  <c r="AE415"/>
  <c r="AF415"/>
  <c r="AO415" s="1"/>
  <c r="AG415"/>
  <c r="AH415"/>
  <c r="AI415"/>
  <c r="AJ415"/>
  <c r="AK415"/>
  <c r="AT415"/>
  <c r="AU415"/>
  <c r="AV415"/>
  <c r="AW415"/>
  <c r="BB415" s="1"/>
  <c r="AC416"/>
  <c r="AD416"/>
  <c r="AE416"/>
  <c r="AF416"/>
  <c r="AG416"/>
  <c r="AH416"/>
  <c r="AI416"/>
  <c r="AJ416"/>
  <c r="AK416"/>
  <c r="AO416"/>
  <c r="AN416" s="1"/>
  <c r="AT416"/>
  <c r="AU416"/>
  <c r="AV416"/>
  <c r="AW416"/>
  <c r="BB416" s="1"/>
  <c r="AC417"/>
  <c r="AD417"/>
  <c r="AE417"/>
  <c r="AF417"/>
  <c r="AO417" s="1"/>
  <c r="AG417"/>
  <c r="AH417"/>
  <c r="AI417"/>
  <c r="AJ417"/>
  <c r="AK417"/>
  <c r="AT417"/>
  <c r="AU417"/>
  <c r="AV417"/>
  <c r="AW417"/>
  <c r="BB417" s="1"/>
  <c r="AC418"/>
  <c r="AD418"/>
  <c r="AE418"/>
  <c r="AF418"/>
  <c r="AG418"/>
  <c r="AH418"/>
  <c r="AI418"/>
  <c r="AJ418"/>
  <c r="AK418"/>
  <c r="AO418"/>
  <c r="AN418" s="1"/>
  <c r="AT418"/>
  <c r="AU418"/>
  <c r="AV418"/>
  <c r="AW418"/>
  <c r="AC419"/>
  <c r="AD419"/>
  <c r="AE419"/>
  <c r="AF419"/>
  <c r="AO419" s="1"/>
  <c r="AG419"/>
  <c r="AH419"/>
  <c r="AI419"/>
  <c r="AJ419"/>
  <c r="AK419"/>
  <c r="AT419"/>
  <c r="AU419"/>
  <c r="AV419"/>
  <c r="AW419"/>
  <c r="BB419" s="1"/>
  <c r="AC420"/>
  <c r="AD420"/>
  <c r="AE420"/>
  <c r="AF420"/>
  <c r="AO420" s="1"/>
  <c r="AN420" s="1"/>
  <c r="AG420"/>
  <c r="AH420"/>
  <c r="AI420"/>
  <c r="AJ420"/>
  <c r="AK420"/>
  <c r="AT420"/>
  <c r="AU420"/>
  <c r="AV420"/>
  <c r="AW420"/>
  <c r="BB420" s="1"/>
  <c r="AC421"/>
  <c r="AD421"/>
  <c r="AE421"/>
  <c r="AF421"/>
  <c r="AO421" s="1"/>
  <c r="AG421"/>
  <c r="AH421"/>
  <c r="AI421"/>
  <c r="AJ421"/>
  <c r="AK421"/>
  <c r="AT421"/>
  <c r="AU421"/>
  <c r="AV421"/>
  <c r="AW421"/>
  <c r="BB421" s="1"/>
  <c r="AC422"/>
  <c r="AD422"/>
  <c r="AE422"/>
  <c r="AF422"/>
  <c r="AO422" s="1"/>
  <c r="AN422" s="1"/>
  <c r="AG422"/>
  <c r="AH422"/>
  <c r="AI422"/>
  <c r="AJ422"/>
  <c r="AK422"/>
  <c r="AT422"/>
  <c r="AU422"/>
  <c r="AV422"/>
  <c r="AW422"/>
  <c r="AC423"/>
  <c r="AD423"/>
  <c r="AE423"/>
  <c r="AF423"/>
  <c r="AO423" s="1"/>
  <c r="AG423"/>
  <c r="AH423"/>
  <c r="AI423"/>
  <c r="AJ423"/>
  <c r="AK423"/>
  <c r="AT423"/>
  <c r="AU423"/>
  <c r="AV423"/>
  <c r="AW423"/>
  <c r="BB423" s="1"/>
  <c r="AC424"/>
  <c r="AD424"/>
  <c r="AE424"/>
  <c r="AF424"/>
  <c r="AG424"/>
  <c r="AH424"/>
  <c r="AI424"/>
  <c r="AJ424"/>
  <c r="AK424"/>
  <c r="AO424"/>
  <c r="AN424" s="1"/>
  <c r="AT424"/>
  <c r="AU424"/>
  <c r="AV424"/>
  <c r="AW424"/>
  <c r="BB424" s="1"/>
  <c r="AC425"/>
  <c r="AD425"/>
  <c r="AE425"/>
  <c r="AF425"/>
  <c r="AO425" s="1"/>
  <c r="AG425"/>
  <c r="AH425"/>
  <c r="AI425"/>
  <c r="AJ425"/>
  <c r="AK425"/>
  <c r="AT425"/>
  <c r="AU425"/>
  <c r="AV425"/>
  <c r="AW425"/>
  <c r="BB425" s="1"/>
  <c r="AC426"/>
  <c r="AD426"/>
  <c r="AE426"/>
  <c r="AF426"/>
  <c r="AG426"/>
  <c r="AH426"/>
  <c r="AI426"/>
  <c r="AJ426"/>
  <c r="AK426"/>
  <c r="AO426"/>
  <c r="AN426" s="1"/>
  <c r="AT426"/>
  <c r="AU426"/>
  <c r="AV426"/>
  <c r="AW426"/>
  <c r="BB426" s="1"/>
  <c r="AC427"/>
  <c r="AD427"/>
  <c r="AE427"/>
  <c r="AF427"/>
  <c r="AO427" s="1"/>
  <c r="AG427"/>
  <c r="AH427"/>
  <c r="AI427"/>
  <c r="AJ427"/>
  <c r="AK427"/>
  <c r="AT427"/>
  <c r="AU427"/>
  <c r="AV427"/>
  <c r="AW427"/>
  <c r="BB427" s="1"/>
  <c r="AC428"/>
  <c r="AD428"/>
  <c r="AE428"/>
  <c r="AF428"/>
  <c r="AO428" s="1"/>
  <c r="AN428" s="1"/>
  <c r="AG428"/>
  <c r="AH428"/>
  <c r="AI428"/>
  <c r="AJ428"/>
  <c r="AK428"/>
  <c r="AT428"/>
  <c r="AU428"/>
  <c r="AV428"/>
  <c r="AW428"/>
  <c r="AC429"/>
  <c r="AD429"/>
  <c r="AE429"/>
  <c r="AF429"/>
  <c r="AO429" s="1"/>
  <c r="AG429"/>
  <c r="AH429"/>
  <c r="AI429"/>
  <c r="AJ429"/>
  <c r="AK429"/>
  <c r="AT429"/>
  <c r="AU429"/>
  <c r="AV429"/>
  <c r="AW429"/>
  <c r="AC430"/>
  <c r="AD430"/>
  <c r="AE430"/>
  <c r="AF430"/>
  <c r="AO430" s="1"/>
  <c r="AN430" s="1"/>
  <c r="AG430"/>
  <c r="AH430"/>
  <c r="AI430"/>
  <c r="AJ430"/>
  <c r="AK430"/>
  <c r="AT430"/>
  <c r="AU430"/>
  <c r="AV430"/>
  <c r="AW430"/>
  <c r="BB430" s="1"/>
  <c r="AC431"/>
  <c r="AD431"/>
  <c r="AE431"/>
  <c r="AF431"/>
  <c r="AO431" s="1"/>
  <c r="AG431"/>
  <c r="AH431"/>
  <c r="AI431"/>
  <c r="AJ431"/>
  <c r="AK431"/>
  <c r="AT431"/>
  <c r="AU431"/>
  <c r="AV431"/>
  <c r="AW431"/>
  <c r="BB431" s="1"/>
  <c r="AC432"/>
  <c r="AD432"/>
  <c r="AE432"/>
  <c r="AF432"/>
  <c r="AG432"/>
  <c r="AH432"/>
  <c r="AI432"/>
  <c r="AJ432"/>
  <c r="AK432"/>
  <c r="AO432"/>
  <c r="AN432" s="1"/>
  <c r="AT432"/>
  <c r="AU432"/>
  <c r="AV432"/>
  <c r="AW432"/>
  <c r="BB432" s="1"/>
  <c r="AC433"/>
  <c r="AD433"/>
  <c r="AE433"/>
  <c r="AF433"/>
  <c r="AO433" s="1"/>
  <c r="AG433"/>
  <c r="AH433"/>
  <c r="AI433"/>
  <c r="AJ433"/>
  <c r="AK433"/>
  <c r="AT433"/>
  <c r="AU433"/>
  <c r="AV433"/>
  <c r="AW433"/>
  <c r="BB433" s="1"/>
  <c r="AC434"/>
  <c r="AD434"/>
  <c r="AE434"/>
  <c r="AF434"/>
  <c r="AG434"/>
  <c r="AH434"/>
  <c r="AI434"/>
  <c r="AJ434"/>
  <c r="AK434"/>
  <c r="AO434"/>
  <c r="AN434" s="1"/>
  <c r="AT434"/>
  <c r="AU434"/>
  <c r="AV434"/>
  <c r="AW434"/>
  <c r="AC435"/>
  <c r="AD435"/>
  <c r="AE435"/>
  <c r="AF435"/>
  <c r="AO435" s="1"/>
  <c r="AG435"/>
  <c r="AH435"/>
  <c r="AI435"/>
  <c r="AJ435"/>
  <c r="AK435"/>
  <c r="AT435"/>
  <c r="AU435"/>
  <c r="AV435"/>
  <c r="AW435"/>
  <c r="BB435" s="1"/>
  <c r="AC436"/>
  <c r="AD436"/>
  <c r="AE436"/>
  <c r="AF436"/>
  <c r="AO436" s="1"/>
  <c r="AN436" s="1"/>
  <c r="AG436"/>
  <c r="AH436"/>
  <c r="AI436"/>
  <c r="AJ436"/>
  <c r="AK436"/>
  <c r="AT436"/>
  <c r="AU436"/>
  <c r="AV436"/>
  <c r="AW436"/>
  <c r="BB436" s="1"/>
  <c r="AC437"/>
  <c r="AD437"/>
  <c r="AE437"/>
  <c r="AF437"/>
  <c r="AO437" s="1"/>
  <c r="AG437"/>
  <c r="AH437"/>
  <c r="AI437"/>
  <c r="AJ437"/>
  <c r="AK437"/>
  <c r="AT437"/>
  <c r="AU437"/>
  <c r="AV437"/>
  <c r="AW437"/>
  <c r="AC438"/>
  <c r="AD438"/>
  <c r="AE438"/>
  <c r="AF438"/>
  <c r="AO438" s="1"/>
  <c r="AN438" s="1"/>
  <c r="AG438"/>
  <c r="AH438"/>
  <c r="AI438"/>
  <c r="AJ438"/>
  <c r="AK438"/>
  <c r="AT438"/>
  <c r="AU438"/>
  <c r="AV438"/>
  <c r="AW438"/>
  <c r="BB438" s="1"/>
  <c r="AC439"/>
  <c r="AD439"/>
  <c r="AE439"/>
  <c r="AF439"/>
  <c r="AO439" s="1"/>
  <c r="AG439"/>
  <c r="AH439"/>
  <c r="AI439"/>
  <c r="AJ439"/>
  <c r="AK439"/>
  <c r="AT439"/>
  <c r="AU439"/>
  <c r="AV439"/>
  <c r="AW439"/>
  <c r="BB439" s="1"/>
  <c r="AC440"/>
  <c r="AD440"/>
  <c r="AE440"/>
  <c r="AF440"/>
  <c r="AG440"/>
  <c r="AH440"/>
  <c r="AI440"/>
  <c r="AJ440"/>
  <c r="AK440"/>
  <c r="AO440"/>
  <c r="AN440" s="1"/>
  <c r="AT440"/>
  <c r="AU440"/>
  <c r="AV440"/>
  <c r="AW440"/>
  <c r="BB440" s="1"/>
  <c r="AC441"/>
  <c r="AD441"/>
  <c r="AE441"/>
  <c r="AF441"/>
  <c r="AO441" s="1"/>
  <c r="AG441"/>
  <c r="AH441"/>
  <c r="AI441"/>
  <c r="AJ441"/>
  <c r="AK441"/>
  <c r="AT441"/>
  <c r="AU441"/>
  <c r="AV441"/>
  <c r="AW441"/>
  <c r="AC442"/>
  <c r="AD442"/>
  <c r="AE442"/>
  <c r="AF442"/>
  <c r="AG442"/>
  <c r="AH442"/>
  <c r="AI442"/>
  <c r="AJ442"/>
  <c r="AK442"/>
  <c r="AO442"/>
  <c r="AN442" s="1"/>
  <c r="AT442"/>
  <c r="AU442"/>
  <c r="AV442"/>
  <c r="AW442"/>
  <c r="BB442" s="1"/>
  <c r="AC443"/>
  <c r="AD443"/>
  <c r="AE443"/>
  <c r="AF443"/>
  <c r="AO443" s="1"/>
  <c r="AG443"/>
  <c r="AH443"/>
  <c r="AI443"/>
  <c r="AJ443"/>
  <c r="AK443"/>
  <c r="AT443"/>
  <c r="AU443"/>
  <c r="AV443"/>
  <c r="AW443"/>
  <c r="BB443" s="1"/>
  <c r="AC444"/>
  <c r="AD444"/>
  <c r="AE444"/>
  <c r="AF444"/>
  <c r="AO444" s="1"/>
  <c r="AN444" s="1"/>
  <c r="AG444"/>
  <c r="AH444"/>
  <c r="AI444"/>
  <c r="AJ444"/>
  <c r="AK444"/>
  <c r="AT444"/>
  <c r="AU444"/>
  <c r="AV444"/>
  <c r="AW444"/>
  <c r="BB444" s="1"/>
  <c r="AC445"/>
  <c r="AD445"/>
  <c r="AE445"/>
  <c r="AF445"/>
  <c r="AO445" s="1"/>
  <c r="AG445"/>
  <c r="AH445"/>
  <c r="AI445"/>
  <c r="AJ445"/>
  <c r="AK445"/>
  <c r="AT445"/>
  <c r="AU445"/>
  <c r="AV445"/>
  <c r="AW445"/>
  <c r="AC446"/>
  <c r="AD446"/>
  <c r="AE446"/>
  <c r="AF446"/>
  <c r="AO446" s="1"/>
  <c r="AN446" s="1"/>
  <c r="AG446"/>
  <c r="AH446"/>
  <c r="AI446"/>
  <c r="AJ446"/>
  <c r="AK446"/>
  <c r="AT446"/>
  <c r="AU446"/>
  <c r="AV446"/>
  <c r="AW446"/>
  <c r="BB446" s="1"/>
  <c r="AC447"/>
  <c r="AD447"/>
  <c r="AE447"/>
  <c r="AF447"/>
  <c r="AO447" s="1"/>
  <c r="AG447"/>
  <c r="AH447"/>
  <c r="AI447"/>
  <c r="AJ447"/>
  <c r="AK447"/>
  <c r="AT447"/>
  <c r="AU447"/>
  <c r="AV447"/>
  <c r="AW447"/>
  <c r="AC448"/>
  <c r="AD448"/>
  <c r="AE448"/>
  <c r="AF448"/>
  <c r="AG448"/>
  <c r="AH448"/>
  <c r="AI448"/>
  <c r="AJ448"/>
  <c r="AK448"/>
  <c r="AO448"/>
  <c r="AN448" s="1"/>
  <c r="AT448"/>
  <c r="AU448"/>
  <c r="AV448"/>
  <c r="AW448"/>
  <c r="BB448" s="1"/>
  <c r="AC449"/>
  <c r="AD449"/>
  <c r="AE449"/>
  <c r="AF449"/>
  <c r="AO449" s="1"/>
  <c r="AG449"/>
  <c r="AH449"/>
  <c r="AI449"/>
  <c r="AJ449"/>
  <c r="AK449"/>
  <c r="AT449"/>
  <c r="AU449"/>
  <c r="AV449"/>
  <c r="AW449"/>
  <c r="BB449" s="1"/>
  <c r="AC450"/>
  <c r="AD450"/>
  <c r="AE450"/>
  <c r="AF450"/>
  <c r="AG450"/>
  <c r="AH450"/>
  <c r="AI450"/>
  <c r="AJ450"/>
  <c r="AK450"/>
  <c r="AO450"/>
  <c r="AN450" s="1"/>
  <c r="AT450"/>
  <c r="AU450"/>
  <c r="AV450"/>
  <c r="AW450"/>
  <c r="BB450" s="1"/>
  <c r="AC451"/>
  <c r="AD451"/>
  <c r="AE451"/>
  <c r="AF451"/>
  <c r="AO451" s="1"/>
  <c r="AG451"/>
  <c r="AH451"/>
  <c r="AI451"/>
  <c r="AJ451"/>
  <c r="AK451"/>
  <c r="AT451"/>
  <c r="AU451"/>
  <c r="AV451"/>
  <c r="AW451"/>
  <c r="AC452"/>
  <c r="AD452"/>
  <c r="AE452"/>
  <c r="AF452"/>
  <c r="AO452" s="1"/>
  <c r="AN452" s="1"/>
  <c r="AG452"/>
  <c r="AH452"/>
  <c r="AI452"/>
  <c r="AJ452"/>
  <c r="AK452"/>
  <c r="AT452"/>
  <c r="AU452"/>
  <c r="AV452"/>
  <c r="AW452"/>
  <c r="BB452" s="1"/>
  <c r="AC453"/>
  <c r="AD453"/>
  <c r="AE453"/>
  <c r="AF453"/>
  <c r="AO453" s="1"/>
  <c r="AG453"/>
  <c r="AH453"/>
  <c r="AI453"/>
  <c r="AJ453"/>
  <c r="AK453"/>
  <c r="AT453"/>
  <c r="AU453"/>
  <c r="AV453"/>
  <c r="AW453"/>
  <c r="BB453" s="1"/>
  <c r="AC454"/>
  <c r="AD454"/>
  <c r="AE454"/>
  <c r="AF454"/>
  <c r="AO454" s="1"/>
  <c r="AN454" s="1"/>
  <c r="AG454"/>
  <c r="AH454"/>
  <c r="AI454"/>
  <c r="AJ454"/>
  <c r="AK454"/>
  <c r="AT454"/>
  <c r="AU454"/>
  <c r="AV454"/>
  <c r="AW454"/>
  <c r="BB454" s="1"/>
  <c r="AC455"/>
  <c r="AD455"/>
  <c r="AE455"/>
  <c r="AF455"/>
  <c r="AO455" s="1"/>
  <c r="AG455"/>
  <c r="AH455"/>
  <c r="AI455"/>
  <c r="AJ455"/>
  <c r="AK455"/>
  <c r="AT455"/>
  <c r="AU455"/>
  <c r="AV455"/>
  <c r="AW455"/>
  <c r="AC456"/>
  <c r="AD456"/>
  <c r="AE456"/>
  <c r="AF456"/>
  <c r="AG456"/>
  <c r="AH456"/>
  <c r="AI456"/>
  <c r="AJ456"/>
  <c r="AK456"/>
  <c r="AO456"/>
  <c r="AN456" s="1"/>
  <c r="AT456"/>
  <c r="AU456"/>
  <c r="AV456"/>
  <c r="AW456"/>
  <c r="BB456" s="1"/>
  <c r="AC457"/>
  <c r="AD457"/>
  <c r="AE457"/>
  <c r="AF457"/>
  <c r="AO457" s="1"/>
  <c r="AG457"/>
  <c r="AH457"/>
  <c r="AI457"/>
  <c r="AJ457"/>
  <c r="AK457"/>
  <c r="AT457"/>
  <c r="AU457"/>
  <c r="AV457"/>
  <c r="AW457"/>
  <c r="BB457" s="1"/>
  <c r="AC458"/>
  <c r="AD458"/>
  <c r="AE458"/>
  <c r="AF458"/>
  <c r="AG458"/>
  <c r="AH458"/>
  <c r="AI458"/>
  <c r="AJ458"/>
  <c r="AK458"/>
  <c r="AO458"/>
  <c r="AN458" s="1"/>
  <c r="AT458"/>
  <c r="AU458"/>
  <c r="AV458"/>
  <c r="AW458"/>
  <c r="BB458" s="1"/>
  <c r="AC459"/>
  <c r="AD459"/>
  <c r="AE459"/>
  <c r="AF459"/>
  <c r="AO459" s="1"/>
  <c r="AG459"/>
  <c r="AH459"/>
  <c r="AI459"/>
  <c r="AJ459"/>
  <c r="AK459"/>
  <c r="AT459"/>
  <c r="AU459"/>
  <c r="AV459"/>
  <c r="AW459"/>
  <c r="AC460"/>
  <c r="AD460"/>
  <c r="AE460"/>
  <c r="AF460"/>
  <c r="AO460" s="1"/>
  <c r="AN460" s="1"/>
  <c r="AG460"/>
  <c r="AH460"/>
  <c r="AI460"/>
  <c r="AJ460"/>
  <c r="AK460"/>
  <c r="AT460"/>
  <c r="AU460"/>
  <c r="AV460"/>
  <c r="AW460"/>
  <c r="BB460" s="1"/>
  <c r="AC461"/>
  <c r="AD461"/>
  <c r="AE461"/>
  <c r="AF461"/>
  <c r="AO461" s="1"/>
  <c r="AG461"/>
  <c r="AH461"/>
  <c r="AI461"/>
  <c r="AJ461"/>
  <c r="AK461"/>
  <c r="AT461"/>
  <c r="AU461"/>
  <c r="AV461"/>
  <c r="AW461"/>
  <c r="BB461" s="1"/>
  <c r="AC462"/>
  <c r="AD462"/>
  <c r="AE462"/>
  <c r="AF462"/>
  <c r="AO462" s="1"/>
  <c r="AG462"/>
  <c r="AH462"/>
  <c r="AI462"/>
  <c r="AJ462"/>
  <c r="AK462"/>
  <c r="AT462"/>
  <c r="AU462"/>
  <c r="AV462"/>
  <c r="AW462"/>
  <c r="BB462" s="1"/>
  <c r="AC463"/>
  <c r="AD463"/>
  <c r="AE463"/>
  <c r="AF463"/>
  <c r="AO463" s="1"/>
  <c r="AP463" s="1"/>
  <c r="AG463"/>
  <c r="AH463"/>
  <c r="AI463"/>
  <c r="AJ463"/>
  <c r="AK463"/>
  <c r="AN463"/>
  <c r="AT463"/>
  <c r="AU463"/>
  <c r="AV463"/>
  <c r="AW463"/>
  <c r="AC464"/>
  <c r="AD464"/>
  <c r="AE464"/>
  <c r="AF464"/>
  <c r="AO464" s="1"/>
  <c r="AG464"/>
  <c r="AH464"/>
  <c r="AI464"/>
  <c r="AJ464"/>
  <c r="AK464"/>
  <c r="AT464"/>
  <c r="AU464"/>
  <c r="AV464"/>
  <c r="AW464"/>
  <c r="BB464" s="1"/>
  <c r="AC465"/>
  <c r="AD465"/>
  <c r="AE465"/>
  <c r="AF465"/>
  <c r="AO465" s="1"/>
  <c r="AP465" s="1"/>
  <c r="AG465"/>
  <c r="AH465"/>
  <c r="AI465"/>
  <c r="AJ465"/>
  <c r="AK465"/>
  <c r="AN465"/>
  <c r="AT465"/>
  <c r="AU465"/>
  <c r="AV465"/>
  <c r="AW465"/>
  <c r="BB465" s="1"/>
  <c r="AC466"/>
  <c r="AD466"/>
  <c r="AE466"/>
  <c r="AF466"/>
  <c r="AO466" s="1"/>
  <c r="AG466"/>
  <c r="AH466"/>
  <c r="AI466"/>
  <c r="AJ466"/>
  <c r="AK466"/>
  <c r="AT466"/>
  <c r="AU466"/>
  <c r="AV466"/>
  <c r="AW466"/>
  <c r="BB466" s="1"/>
  <c r="AC467"/>
  <c r="AD467"/>
  <c r="AE467"/>
  <c r="AF467"/>
  <c r="AO467" s="1"/>
  <c r="AP467" s="1"/>
  <c r="AG467"/>
  <c r="AH467"/>
  <c r="AI467"/>
  <c r="AJ467"/>
  <c r="AK467"/>
  <c r="AN467"/>
  <c r="AT467"/>
  <c r="AU467"/>
  <c r="AV467"/>
  <c r="AW467"/>
  <c r="AC468"/>
  <c r="AD468"/>
  <c r="AE468"/>
  <c r="AF468"/>
  <c r="AO468" s="1"/>
  <c r="AG468"/>
  <c r="AH468"/>
  <c r="AI468"/>
  <c r="AJ468"/>
  <c r="AK468"/>
  <c r="AT468"/>
  <c r="AU468"/>
  <c r="AV468"/>
  <c r="AW468"/>
  <c r="BB468" s="1"/>
  <c r="AC469"/>
  <c r="AD469"/>
  <c r="AE469"/>
  <c r="AF469"/>
  <c r="AO469" s="1"/>
  <c r="AP469" s="1"/>
  <c r="AG469"/>
  <c r="AH469"/>
  <c r="AI469"/>
  <c r="AJ469"/>
  <c r="AK469"/>
  <c r="AN469"/>
  <c r="AT469"/>
  <c r="AU469"/>
  <c r="AV469"/>
  <c r="AW469"/>
  <c r="BB469" s="1"/>
  <c r="AC470"/>
  <c r="AD470"/>
  <c r="AE470"/>
  <c r="AF470"/>
  <c r="AO470" s="1"/>
  <c r="AG470"/>
  <c r="AH470"/>
  <c r="AI470"/>
  <c r="AJ470"/>
  <c r="AK470"/>
  <c r="AT470"/>
  <c r="AU470"/>
  <c r="AV470"/>
  <c r="AW470"/>
  <c r="BB470" s="1"/>
  <c r="AC471"/>
  <c r="AD471"/>
  <c r="AE471"/>
  <c r="AF471"/>
  <c r="AO471" s="1"/>
  <c r="AP471" s="1"/>
  <c r="AG471"/>
  <c r="AH471"/>
  <c r="AI471"/>
  <c r="AJ471"/>
  <c r="AK471"/>
  <c r="AN471"/>
  <c r="AT471"/>
  <c r="AU471"/>
  <c r="AV471"/>
  <c r="AW471"/>
  <c r="AC472"/>
  <c r="AD472"/>
  <c r="AE472"/>
  <c r="AF472"/>
  <c r="AO472" s="1"/>
  <c r="AG472"/>
  <c r="AH472"/>
  <c r="AI472"/>
  <c r="AJ472"/>
  <c r="AK472"/>
  <c r="AT472"/>
  <c r="AU472"/>
  <c r="AV472"/>
  <c r="AW472"/>
  <c r="BB472" s="1"/>
  <c r="AC473"/>
  <c r="AD473"/>
  <c r="AE473"/>
  <c r="AF473"/>
  <c r="AO473" s="1"/>
  <c r="AP473" s="1"/>
  <c r="AG473"/>
  <c r="AH473"/>
  <c r="AI473"/>
  <c r="AJ473"/>
  <c r="AK473"/>
  <c r="AN473"/>
  <c r="AT473"/>
  <c r="AU473"/>
  <c r="AV473"/>
  <c r="AW473"/>
  <c r="BB473" s="1"/>
  <c r="AC474"/>
  <c r="AD474"/>
  <c r="AE474"/>
  <c r="AF474"/>
  <c r="AO474" s="1"/>
  <c r="AG474"/>
  <c r="AH474"/>
  <c r="AI474"/>
  <c r="AJ474"/>
  <c r="AK474"/>
  <c r="AT474"/>
  <c r="AU474"/>
  <c r="AV474"/>
  <c r="AW474"/>
  <c r="BB474" s="1"/>
  <c r="AC475"/>
  <c r="AD475"/>
  <c r="AE475"/>
  <c r="AF475"/>
  <c r="AO475" s="1"/>
  <c r="AP475" s="1"/>
  <c r="AG475"/>
  <c r="AH475"/>
  <c r="AI475"/>
  <c r="AJ475"/>
  <c r="AK475"/>
  <c r="AN475"/>
  <c r="AT475"/>
  <c r="AU475"/>
  <c r="AV475"/>
  <c r="AW475"/>
  <c r="AC476"/>
  <c r="AD476"/>
  <c r="AE476"/>
  <c r="AF476"/>
  <c r="AO476" s="1"/>
  <c r="AG476"/>
  <c r="AH476"/>
  <c r="AI476"/>
  <c r="AJ476"/>
  <c r="AK476"/>
  <c r="AT476"/>
  <c r="AU476"/>
  <c r="AV476"/>
  <c r="AW476"/>
  <c r="BB476" s="1"/>
  <c r="AC477"/>
  <c r="AD477"/>
  <c r="AE477"/>
  <c r="AF477"/>
  <c r="AO477" s="1"/>
  <c r="AP477" s="1"/>
  <c r="AG477"/>
  <c r="AH477"/>
  <c r="AI477"/>
  <c r="AJ477"/>
  <c r="AK477"/>
  <c r="AN477"/>
  <c r="AT477"/>
  <c r="AU477"/>
  <c r="AV477"/>
  <c r="AW477"/>
  <c r="BB477" s="1"/>
  <c r="AC478"/>
  <c r="AD478"/>
  <c r="AE478"/>
  <c r="AF478"/>
  <c r="AO478" s="1"/>
  <c r="AG478"/>
  <c r="AH478"/>
  <c r="AI478"/>
  <c r="AJ478"/>
  <c r="AK478"/>
  <c r="AT478"/>
  <c r="AU478"/>
  <c r="AV478"/>
  <c r="AW478"/>
  <c r="BB478" s="1"/>
  <c r="AC479"/>
  <c r="AD479"/>
  <c r="AE479"/>
  <c r="AF479"/>
  <c r="AO479" s="1"/>
  <c r="AP479" s="1"/>
  <c r="AG479"/>
  <c r="AH479"/>
  <c r="AI479"/>
  <c r="AJ479"/>
  <c r="AK479"/>
  <c r="AN479"/>
  <c r="AT479"/>
  <c r="AU479"/>
  <c r="AV479"/>
  <c r="AW479"/>
  <c r="AC480"/>
  <c r="AD480"/>
  <c r="AE480"/>
  <c r="AF480"/>
  <c r="AO480" s="1"/>
  <c r="AG480"/>
  <c r="AH480"/>
  <c r="AI480"/>
  <c r="AJ480"/>
  <c r="AK480"/>
  <c r="AT480"/>
  <c r="AU480"/>
  <c r="AV480"/>
  <c r="AW480"/>
  <c r="BB480" s="1"/>
  <c r="AC481"/>
  <c r="AD481"/>
  <c r="AE481"/>
  <c r="AF481"/>
  <c r="AO481" s="1"/>
  <c r="AP481" s="1"/>
  <c r="AG481"/>
  <c r="AH481"/>
  <c r="AI481"/>
  <c r="AJ481"/>
  <c r="AK481"/>
  <c r="AN481"/>
  <c r="AT481"/>
  <c r="AU481"/>
  <c r="AV481"/>
  <c r="AW481"/>
  <c r="BB481" s="1"/>
  <c r="AC482"/>
  <c r="AD482"/>
  <c r="AE482"/>
  <c r="AF482"/>
  <c r="AO482" s="1"/>
  <c r="AG482"/>
  <c r="AH482"/>
  <c r="AI482"/>
  <c r="AJ482"/>
  <c r="AK482"/>
  <c r="AT482"/>
  <c r="AU482"/>
  <c r="AV482"/>
  <c r="AW482"/>
  <c r="BB482" s="1"/>
  <c r="AC483"/>
  <c r="AD483"/>
  <c r="AE483"/>
  <c r="AF483"/>
  <c r="AO483" s="1"/>
  <c r="AP483" s="1"/>
  <c r="AG483"/>
  <c r="AH483"/>
  <c r="AI483"/>
  <c r="AJ483"/>
  <c r="AK483"/>
  <c r="AN483"/>
  <c r="AT483"/>
  <c r="AU483"/>
  <c r="AV483"/>
  <c r="AW483"/>
  <c r="AC484"/>
  <c r="AD484"/>
  <c r="AE484"/>
  <c r="AF484"/>
  <c r="AO484" s="1"/>
  <c r="AG484"/>
  <c r="AH484"/>
  <c r="AI484"/>
  <c r="AJ484"/>
  <c r="AK484"/>
  <c r="AT484"/>
  <c r="AU484"/>
  <c r="AV484"/>
  <c r="AW484"/>
  <c r="BB484" s="1"/>
  <c r="AC485"/>
  <c r="AD485"/>
  <c r="AE485"/>
  <c r="AF485"/>
  <c r="AO485" s="1"/>
  <c r="AP485" s="1"/>
  <c r="AG485"/>
  <c r="AH485"/>
  <c r="AI485"/>
  <c r="AJ485"/>
  <c r="AK485"/>
  <c r="AN485"/>
  <c r="AT485"/>
  <c r="AU485"/>
  <c r="AV485"/>
  <c r="AW485"/>
  <c r="BB485" s="1"/>
  <c r="AC486"/>
  <c r="AD486"/>
  <c r="AE486"/>
  <c r="AF486"/>
  <c r="AO486" s="1"/>
  <c r="AG486"/>
  <c r="AH486"/>
  <c r="AI486"/>
  <c r="AJ486"/>
  <c r="AK486"/>
  <c r="AT486"/>
  <c r="AU486"/>
  <c r="AV486"/>
  <c r="AW486"/>
  <c r="BB486" s="1"/>
  <c r="AC487"/>
  <c r="AD487"/>
  <c r="AE487"/>
  <c r="AF487"/>
  <c r="AO487" s="1"/>
  <c r="AP487" s="1"/>
  <c r="AG487"/>
  <c r="AH487"/>
  <c r="AI487"/>
  <c r="AJ487"/>
  <c r="AK487"/>
  <c r="AN487"/>
  <c r="AT487"/>
  <c r="AU487"/>
  <c r="AV487"/>
  <c r="AW487"/>
  <c r="AC488"/>
  <c r="AD488"/>
  <c r="AE488"/>
  <c r="AF488"/>
  <c r="AO488" s="1"/>
  <c r="AG488"/>
  <c r="AH488"/>
  <c r="AI488"/>
  <c r="AJ488"/>
  <c r="AK488"/>
  <c r="AT488"/>
  <c r="AU488"/>
  <c r="AV488"/>
  <c r="AW488"/>
  <c r="BB488" s="1"/>
  <c r="AC489"/>
  <c r="AD489"/>
  <c r="AE489"/>
  <c r="AF489"/>
  <c r="AO489" s="1"/>
  <c r="AP489" s="1"/>
  <c r="AG489"/>
  <c r="AH489"/>
  <c r="AI489"/>
  <c r="AJ489"/>
  <c r="AK489"/>
  <c r="AN489"/>
  <c r="AT489"/>
  <c r="AU489"/>
  <c r="AV489"/>
  <c r="AW489"/>
  <c r="BB489" s="1"/>
  <c r="AC490"/>
  <c r="AD490"/>
  <c r="AE490"/>
  <c r="AF490"/>
  <c r="AO490" s="1"/>
  <c r="AG490"/>
  <c r="AH490"/>
  <c r="AI490"/>
  <c r="AJ490"/>
  <c r="AK490"/>
  <c r="AT490"/>
  <c r="AU490"/>
  <c r="AV490"/>
  <c r="AW490"/>
  <c r="BB490" s="1"/>
  <c r="AC491"/>
  <c r="AD491"/>
  <c r="AE491"/>
  <c r="AF491"/>
  <c r="AO491" s="1"/>
  <c r="AP491" s="1"/>
  <c r="AG491"/>
  <c r="AH491"/>
  <c r="AI491"/>
  <c r="AJ491"/>
  <c r="AK491"/>
  <c r="AN491"/>
  <c r="AT491"/>
  <c r="AU491"/>
  <c r="AV491"/>
  <c r="AW491"/>
  <c r="BB491" s="1"/>
  <c r="AC492"/>
  <c r="AD492"/>
  <c r="AE492"/>
  <c r="AF492"/>
  <c r="AO492" s="1"/>
  <c r="AG492"/>
  <c r="AH492"/>
  <c r="AI492"/>
  <c r="AJ492"/>
  <c r="AK492"/>
  <c r="AT492"/>
  <c r="AU492"/>
  <c r="AV492"/>
  <c r="AW492"/>
  <c r="AC493"/>
  <c r="AD493"/>
  <c r="AE493"/>
  <c r="AF493"/>
  <c r="AO493" s="1"/>
  <c r="AP493" s="1"/>
  <c r="AG493"/>
  <c r="AH493"/>
  <c r="AI493"/>
  <c r="AJ493"/>
  <c r="AK493"/>
  <c r="AN493"/>
  <c r="AT493"/>
  <c r="AU493"/>
  <c r="AV493"/>
  <c r="AW493"/>
  <c r="BB493" s="1"/>
  <c r="AC494"/>
  <c r="AD494"/>
  <c r="AE494"/>
  <c r="AF494"/>
  <c r="AO494" s="1"/>
  <c r="AG494"/>
  <c r="AH494"/>
  <c r="AI494"/>
  <c r="AJ494"/>
  <c r="AK494"/>
  <c r="AT494"/>
  <c r="AU494"/>
  <c r="AV494"/>
  <c r="AW494"/>
  <c r="BB494" s="1"/>
  <c r="AC495"/>
  <c r="AD495"/>
  <c r="AE495"/>
  <c r="AF495"/>
  <c r="AO495" s="1"/>
  <c r="AP495" s="1"/>
  <c r="AG495"/>
  <c r="AH495"/>
  <c r="AI495"/>
  <c r="AJ495"/>
  <c r="AK495"/>
  <c r="AN495"/>
  <c r="AT495"/>
  <c r="AU495"/>
  <c r="AV495"/>
  <c r="AW495"/>
  <c r="BB495" s="1"/>
  <c r="AC496"/>
  <c r="AD496"/>
  <c r="AE496"/>
  <c r="AF496"/>
  <c r="AO496" s="1"/>
  <c r="AG496"/>
  <c r="AH496"/>
  <c r="AI496"/>
  <c r="AJ496"/>
  <c r="AK496"/>
  <c r="AT496"/>
  <c r="AU496"/>
  <c r="AV496"/>
  <c r="AW496"/>
  <c r="AC497"/>
  <c r="AD497"/>
  <c r="AE497"/>
  <c r="AF497"/>
  <c r="AO497" s="1"/>
  <c r="AP497" s="1"/>
  <c r="AG497"/>
  <c r="AH497"/>
  <c r="AI497"/>
  <c r="AJ497"/>
  <c r="AK497"/>
  <c r="AN497"/>
  <c r="AT497"/>
  <c r="AU497"/>
  <c r="AV497"/>
  <c r="AW497"/>
  <c r="BB497" s="1"/>
  <c r="AC498"/>
  <c r="AD498"/>
  <c r="AE498"/>
  <c r="AF498"/>
  <c r="AO498" s="1"/>
  <c r="AG498"/>
  <c r="AH498"/>
  <c r="AI498"/>
  <c r="AJ498"/>
  <c r="AK498"/>
  <c r="AT498"/>
  <c r="AU498"/>
  <c r="AV498"/>
  <c r="AW498"/>
  <c r="BB498" s="1"/>
  <c r="AC499"/>
  <c r="AD499"/>
  <c r="AE499"/>
  <c r="AF499"/>
  <c r="AO499" s="1"/>
  <c r="AP499" s="1"/>
  <c r="AG499"/>
  <c r="AH499"/>
  <c r="AI499"/>
  <c r="AJ499"/>
  <c r="AK499"/>
  <c r="AN499"/>
  <c r="AT499"/>
  <c r="AU499"/>
  <c r="AV499"/>
  <c r="AW499"/>
  <c r="BB499" s="1"/>
  <c r="AC500"/>
  <c r="AD500"/>
  <c r="AE500"/>
  <c r="AF500"/>
  <c r="AO500" s="1"/>
  <c r="AG500"/>
  <c r="AH500"/>
  <c r="AI500"/>
  <c r="AJ500"/>
  <c r="AK500"/>
  <c r="AT500"/>
  <c r="AU500"/>
  <c r="AV500"/>
  <c r="AW500"/>
  <c r="AC501"/>
  <c r="AD501"/>
  <c r="AE501"/>
  <c r="AF501"/>
  <c r="AO501" s="1"/>
  <c r="AP501" s="1"/>
  <c r="AG501"/>
  <c r="AH501"/>
  <c r="AI501"/>
  <c r="AJ501"/>
  <c r="AK501"/>
  <c r="AN501"/>
  <c r="AT501"/>
  <c r="AU501"/>
  <c r="AV501"/>
  <c r="AW501"/>
  <c r="BB501" s="1"/>
  <c r="AC502"/>
  <c r="AD502"/>
  <c r="AE502"/>
  <c r="AF502"/>
  <c r="AO502" s="1"/>
  <c r="AG502"/>
  <c r="AH502"/>
  <c r="AI502"/>
  <c r="AJ502"/>
  <c r="AK502"/>
  <c r="AT502"/>
  <c r="AU502"/>
  <c r="AV502"/>
  <c r="AW502"/>
  <c r="BB502" s="1"/>
  <c r="AC503"/>
  <c r="AD503"/>
  <c r="AE503"/>
  <c r="AF503"/>
  <c r="AO503" s="1"/>
  <c r="AP503" s="1"/>
  <c r="AG503"/>
  <c r="AH503"/>
  <c r="AI503"/>
  <c r="AJ503"/>
  <c r="AK503"/>
  <c r="AN503"/>
  <c r="AT503"/>
  <c r="AU503"/>
  <c r="AV503"/>
  <c r="AW503"/>
  <c r="BB503" s="1"/>
  <c r="AC504"/>
  <c r="AD504"/>
  <c r="AE504"/>
  <c r="AF504"/>
  <c r="AO504" s="1"/>
  <c r="AG504"/>
  <c r="AH504"/>
  <c r="AI504"/>
  <c r="AJ504"/>
  <c r="AK504"/>
  <c r="AT504"/>
  <c r="AU504"/>
  <c r="AV504"/>
  <c r="AW504"/>
  <c r="AC505"/>
  <c r="AD505"/>
  <c r="AE505"/>
  <c r="AF505"/>
  <c r="AO505" s="1"/>
  <c r="AP505" s="1"/>
  <c r="AG505"/>
  <c r="AH505"/>
  <c r="AI505"/>
  <c r="AJ505"/>
  <c r="AK505"/>
  <c r="AN505"/>
  <c r="AT505"/>
  <c r="AU505"/>
  <c r="AV505"/>
  <c r="AW505"/>
  <c r="BB505" s="1"/>
  <c r="AC506"/>
  <c r="AD506"/>
  <c r="AE506"/>
  <c r="AF506"/>
  <c r="AO506" s="1"/>
  <c r="AG506"/>
  <c r="AH506"/>
  <c r="AI506"/>
  <c r="AJ506"/>
  <c r="AK506"/>
  <c r="AT506"/>
  <c r="AU506"/>
  <c r="AV506"/>
  <c r="AW506"/>
  <c r="BB506" s="1"/>
  <c r="AC507"/>
  <c r="AD507"/>
  <c r="AE507"/>
  <c r="AF507"/>
  <c r="AO507" s="1"/>
  <c r="AP507" s="1"/>
  <c r="AG507"/>
  <c r="AH507"/>
  <c r="AI507"/>
  <c r="AJ507"/>
  <c r="AK507"/>
  <c r="AN507"/>
  <c r="AT507"/>
  <c r="AU507"/>
  <c r="AV507"/>
  <c r="AW507"/>
  <c r="BB507" s="1"/>
  <c r="AC508"/>
  <c r="AD508"/>
  <c r="AE508"/>
  <c r="AF508"/>
  <c r="AO508" s="1"/>
  <c r="AG508"/>
  <c r="AH508"/>
  <c r="AI508"/>
  <c r="AJ508"/>
  <c r="AK508"/>
  <c r="AT508"/>
  <c r="AU508"/>
  <c r="AV508"/>
  <c r="AW508"/>
  <c r="BB508" s="1"/>
  <c r="AC509"/>
  <c r="AD509"/>
  <c r="AE509"/>
  <c r="AF509"/>
  <c r="AO509" s="1"/>
  <c r="AP509" s="1"/>
  <c r="AG509"/>
  <c r="AH509"/>
  <c r="AI509"/>
  <c r="AJ509"/>
  <c r="AK509"/>
  <c r="AN509"/>
  <c r="AT509"/>
  <c r="AU509"/>
  <c r="AV509"/>
  <c r="AW509"/>
  <c r="AC510"/>
  <c r="AD510"/>
  <c r="AE510"/>
  <c r="AF510"/>
  <c r="AO510" s="1"/>
  <c r="AG510"/>
  <c r="AH510"/>
  <c r="AI510"/>
  <c r="AJ510"/>
  <c r="AK510"/>
  <c r="AT510"/>
  <c r="AU510"/>
  <c r="AV510"/>
  <c r="AW510"/>
  <c r="BB510" s="1"/>
  <c r="AC511"/>
  <c r="AD511"/>
  <c r="AE511"/>
  <c r="AF511"/>
  <c r="AO511" s="1"/>
  <c r="AP511" s="1"/>
  <c r="AG511"/>
  <c r="AH511"/>
  <c r="AI511"/>
  <c r="AJ511"/>
  <c r="AK511"/>
  <c r="AN511"/>
  <c r="AT511"/>
  <c r="AU511"/>
  <c r="AV511"/>
  <c r="AW511"/>
  <c r="AC512"/>
  <c r="AD512"/>
  <c r="AE512"/>
  <c r="AF512"/>
  <c r="AO512" s="1"/>
  <c r="AG512"/>
  <c r="AH512"/>
  <c r="AI512"/>
  <c r="AJ512"/>
  <c r="AK512"/>
  <c r="AT512"/>
  <c r="AU512"/>
  <c r="AV512"/>
  <c r="AW512"/>
  <c r="BB512" s="1"/>
  <c r="AC513"/>
  <c r="AD513"/>
  <c r="AE513"/>
  <c r="AF513"/>
  <c r="AO513" s="1"/>
  <c r="AP513" s="1"/>
  <c r="AG513"/>
  <c r="AH513"/>
  <c r="AI513"/>
  <c r="AJ513"/>
  <c r="AK513"/>
  <c r="AN513"/>
  <c r="AT513"/>
  <c r="AU513"/>
  <c r="AV513"/>
  <c r="AW513"/>
  <c r="BB513" s="1"/>
  <c r="AC514"/>
  <c r="AD514"/>
  <c r="AE514"/>
  <c r="AF514"/>
  <c r="AO514" s="1"/>
  <c r="AG514"/>
  <c r="AH514"/>
  <c r="AI514"/>
  <c r="AJ514"/>
  <c r="AK514"/>
  <c r="AT514"/>
  <c r="AU514"/>
  <c r="AV514"/>
  <c r="AW514"/>
  <c r="BB514" s="1"/>
  <c r="AC515"/>
  <c r="AD515"/>
  <c r="AE515"/>
  <c r="AF515"/>
  <c r="AO515" s="1"/>
  <c r="AP515" s="1"/>
  <c r="AG515"/>
  <c r="AH515"/>
  <c r="AI515"/>
  <c r="AJ515"/>
  <c r="AK515"/>
  <c r="AN515"/>
  <c r="AT515"/>
  <c r="AU515"/>
  <c r="AV515"/>
  <c r="AW515"/>
  <c r="AC516"/>
  <c r="AD516"/>
  <c r="AE516"/>
  <c r="AF516"/>
  <c r="AO516" s="1"/>
  <c r="AG516"/>
  <c r="AH516"/>
  <c r="AI516"/>
  <c r="AJ516"/>
  <c r="AK516"/>
  <c r="AT516"/>
  <c r="AU516"/>
  <c r="AV516"/>
  <c r="AW516"/>
  <c r="BB516" s="1"/>
  <c r="AC517"/>
  <c r="AD517"/>
  <c r="AE517"/>
  <c r="AF517"/>
  <c r="AO517" s="1"/>
  <c r="AP517" s="1"/>
  <c r="AG517"/>
  <c r="AH517"/>
  <c r="AI517"/>
  <c r="AJ517"/>
  <c r="AK517"/>
  <c r="AN517"/>
  <c r="AT517"/>
  <c r="AU517"/>
  <c r="AV517"/>
  <c r="AW517"/>
  <c r="BB517" s="1"/>
  <c r="AC518"/>
  <c r="AD518"/>
  <c r="AE518"/>
  <c r="AF518"/>
  <c r="AO518" s="1"/>
  <c r="AG518"/>
  <c r="AH518"/>
  <c r="AI518"/>
  <c r="AJ518"/>
  <c r="AK518"/>
  <c r="AT518"/>
  <c r="AU518"/>
  <c r="AV518"/>
  <c r="AW518"/>
  <c r="BB518" s="1"/>
  <c r="AC519"/>
  <c r="AD519"/>
  <c r="AE519"/>
  <c r="AF519"/>
  <c r="AO519" s="1"/>
  <c r="AP519" s="1"/>
  <c r="AG519"/>
  <c r="AH519"/>
  <c r="AI519"/>
  <c r="AJ519"/>
  <c r="AK519"/>
  <c r="AN519"/>
  <c r="AT519"/>
  <c r="AU519"/>
  <c r="AV519"/>
  <c r="AW519"/>
  <c r="BB519" s="1"/>
  <c r="AC520"/>
  <c r="AD520"/>
  <c r="AE520"/>
  <c r="AF520"/>
  <c r="AO520" s="1"/>
  <c r="AG520"/>
  <c r="AH520"/>
  <c r="AI520"/>
  <c r="AJ520"/>
  <c r="AK520"/>
  <c r="AT520"/>
  <c r="AU520"/>
  <c r="AV520"/>
  <c r="AW520"/>
  <c r="BB520" s="1"/>
  <c r="AC521"/>
  <c r="AD521"/>
  <c r="AE521"/>
  <c r="AF521"/>
  <c r="AO521" s="1"/>
  <c r="AP521" s="1"/>
  <c r="AG521"/>
  <c r="AH521"/>
  <c r="AI521"/>
  <c r="AJ521"/>
  <c r="AK521"/>
  <c r="AN521"/>
  <c r="AT521"/>
  <c r="AU521"/>
  <c r="AV521"/>
  <c r="AW521"/>
  <c r="BB521" s="1"/>
  <c r="AC522"/>
  <c r="AD522"/>
  <c r="AE522"/>
  <c r="AF522"/>
  <c r="AO522" s="1"/>
  <c r="AG522"/>
  <c r="AH522"/>
  <c r="AI522"/>
  <c r="AJ522"/>
  <c r="AK522"/>
  <c r="AT522"/>
  <c r="AU522"/>
  <c r="AV522"/>
  <c r="AW522"/>
  <c r="BB522" s="1"/>
  <c r="AC523"/>
  <c r="AD523"/>
  <c r="AE523"/>
  <c r="AF523"/>
  <c r="AO523" s="1"/>
  <c r="AP523" s="1"/>
  <c r="AG523"/>
  <c r="AH523"/>
  <c r="AI523"/>
  <c r="AJ523"/>
  <c r="AK523"/>
  <c r="AN523"/>
  <c r="AT523"/>
  <c r="AU523"/>
  <c r="AV523"/>
  <c r="AW523"/>
  <c r="BB523" s="1"/>
  <c r="AC524"/>
  <c r="AD524"/>
  <c r="AE524"/>
  <c r="AF524"/>
  <c r="AO524" s="1"/>
  <c r="AG524"/>
  <c r="AH524"/>
  <c r="AI524"/>
  <c r="AJ524"/>
  <c r="AK524"/>
  <c r="AT524"/>
  <c r="AU524"/>
  <c r="AV524"/>
  <c r="AW524"/>
  <c r="BB524" s="1"/>
  <c r="AC525"/>
  <c r="AD525"/>
  <c r="AE525"/>
  <c r="AF525"/>
  <c r="AO525" s="1"/>
  <c r="AP525" s="1"/>
  <c r="AG525"/>
  <c r="AH525"/>
  <c r="AI525"/>
  <c r="AJ525"/>
  <c r="AK525"/>
  <c r="AN525"/>
  <c r="AT525"/>
  <c r="AU525"/>
  <c r="AV525"/>
  <c r="AW525"/>
  <c r="BB525" s="1"/>
  <c r="AC526"/>
  <c r="AD526"/>
  <c r="AE526"/>
  <c r="AF526"/>
  <c r="AO526" s="1"/>
  <c r="AN526" s="1"/>
  <c r="AG526"/>
  <c r="AH526"/>
  <c r="AI526"/>
  <c r="AJ526"/>
  <c r="AK526"/>
  <c r="AT526"/>
  <c r="AU526"/>
  <c r="AV526"/>
  <c r="AW526"/>
  <c r="BB526" s="1"/>
  <c r="AC527"/>
  <c r="AD527"/>
  <c r="AE527"/>
  <c r="AF527"/>
  <c r="AO527" s="1"/>
  <c r="AG527"/>
  <c r="AH527"/>
  <c r="AI527"/>
  <c r="AJ527"/>
  <c r="AK527"/>
  <c r="AT527"/>
  <c r="AU527"/>
  <c r="AV527"/>
  <c r="AW527"/>
  <c r="BB527" s="1"/>
  <c r="AC528"/>
  <c r="AD528"/>
  <c r="AE528"/>
  <c r="AF528"/>
  <c r="AG528"/>
  <c r="AH528"/>
  <c r="AI528"/>
  <c r="AJ528"/>
  <c r="AK528"/>
  <c r="AO528"/>
  <c r="AN528" s="1"/>
  <c r="AT528"/>
  <c r="AU528"/>
  <c r="AV528"/>
  <c r="AW528"/>
  <c r="BB528" s="1"/>
  <c r="AC529"/>
  <c r="AD529"/>
  <c r="AE529"/>
  <c r="AF529"/>
  <c r="AO529" s="1"/>
  <c r="AG529"/>
  <c r="AH529"/>
  <c r="AI529"/>
  <c r="AJ529"/>
  <c r="AK529"/>
  <c r="AT529"/>
  <c r="AU529"/>
  <c r="AV529"/>
  <c r="AW529"/>
  <c r="BB529" s="1"/>
  <c r="AC530"/>
  <c r="AD530"/>
  <c r="AE530"/>
  <c r="AF530"/>
  <c r="AG530"/>
  <c r="AH530"/>
  <c r="AI530"/>
  <c r="AJ530"/>
  <c r="AK530"/>
  <c r="AO530"/>
  <c r="AN530" s="1"/>
  <c r="AT530"/>
  <c r="AU530"/>
  <c r="AV530"/>
  <c r="AW530"/>
  <c r="BB530" s="1"/>
  <c r="AC531"/>
  <c r="AD531"/>
  <c r="AE531"/>
  <c r="AF531"/>
  <c r="AO531" s="1"/>
  <c r="AG531"/>
  <c r="AH531"/>
  <c r="AI531"/>
  <c r="AJ531"/>
  <c r="AK531"/>
  <c r="AT531"/>
  <c r="AU531"/>
  <c r="AV531"/>
  <c r="AW531"/>
  <c r="BB531" s="1"/>
  <c r="AC532"/>
  <c r="AD532"/>
  <c r="AE532"/>
  <c r="AF532"/>
  <c r="AO532" s="1"/>
  <c r="AN532" s="1"/>
  <c r="AG532"/>
  <c r="AH532"/>
  <c r="AI532"/>
  <c r="AJ532"/>
  <c r="AK532"/>
  <c r="AT532"/>
  <c r="AU532"/>
  <c r="AV532"/>
  <c r="AW532"/>
  <c r="BB532" s="1"/>
  <c r="AC533"/>
  <c r="AD533"/>
  <c r="AE533"/>
  <c r="AF533"/>
  <c r="AO533" s="1"/>
  <c r="AG533"/>
  <c r="AH533"/>
  <c r="AI533"/>
  <c r="AJ533"/>
  <c r="AK533"/>
  <c r="AT533"/>
  <c r="AU533"/>
  <c r="AV533"/>
  <c r="AW533"/>
  <c r="BB533" s="1"/>
  <c r="AC534"/>
  <c r="AD534"/>
  <c r="AE534"/>
  <c r="AF534"/>
  <c r="AO534" s="1"/>
  <c r="AN534" s="1"/>
  <c r="AG534"/>
  <c r="AH534"/>
  <c r="AI534"/>
  <c r="AJ534"/>
  <c r="AK534"/>
  <c r="AT534"/>
  <c r="AU534"/>
  <c r="AV534"/>
  <c r="AW534"/>
  <c r="BB534" s="1"/>
  <c r="AC535"/>
  <c r="AD535"/>
  <c r="AE535"/>
  <c r="AF535"/>
  <c r="AO535" s="1"/>
  <c r="AG535"/>
  <c r="AH535"/>
  <c r="AI535"/>
  <c r="AJ535"/>
  <c r="AK535"/>
  <c r="AT535"/>
  <c r="AU535"/>
  <c r="AV535"/>
  <c r="AW535"/>
  <c r="BB535" s="1"/>
  <c r="AC536"/>
  <c r="AD536"/>
  <c r="AE536"/>
  <c r="AF536"/>
  <c r="AG536"/>
  <c r="AH536"/>
  <c r="AI536"/>
  <c r="AJ536"/>
  <c r="AK536"/>
  <c r="AO536"/>
  <c r="AN536" s="1"/>
  <c r="AT536"/>
  <c r="AU536"/>
  <c r="AV536"/>
  <c r="AW536"/>
  <c r="BB536" s="1"/>
  <c r="AC537"/>
  <c r="AD537"/>
  <c r="AE537"/>
  <c r="AF537"/>
  <c r="AO537" s="1"/>
  <c r="AG537"/>
  <c r="AH537"/>
  <c r="AI537"/>
  <c r="AJ537"/>
  <c r="AK537"/>
  <c r="AT537"/>
  <c r="AU537"/>
  <c r="AV537"/>
  <c r="AW537"/>
  <c r="BB537" s="1"/>
  <c r="AC538"/>
  <c r="AD538"/>
  <c r="AE538"/>
  <c r="AF538"/>
  <c r="AG538"/>
  <c r="AH538"/>
  <c r="AI538"/>
  <c r="AJ538"/>
  <c r="AK538"/>
  <c r="AO538"/>
  <c r="AN538" s="1"/>
  <c r="AT538"/>
  <c r="AU538"/>
  <c r="AV538"/>
  <c r="AW538"/>
  <c r="BB538" s="1"/>
  <c r="AC539"/>
  <c r="AD539"/>
  <c r="AE539"/>
  <c r="AF539"/>
  <c r="AO539" s="1"/>
  <c r="AG539"/>
  <c r="AH539"/>
  <c r="AI539"/>
  <c r="AJ539"/>
  <c r="AK539"/>
  <c r="AT539"/>
  <c r="AU539"/>
  <c r="AV539"/>
  <c r="AW539"/>
  <c r="BB539" s="1"/>
  <c r="AC540"/>
  <c r="AD540"/>
  <c r="AE540"/>
  <c r="AF540"/>
  <c r="AO540" s="1"/>
  <c r="AN540" s="1"/>
  <c r="AG540"/>
  <c r="AH540"/>
  <c r="AI540"/>
  <c r="AJ540"/>
  <c r="AK540"/>
  <c r="AT540"/>
  <c r="AU540"/>
  <c r="AV540"/>
  <c r="AW540"/>
  <c r="BB540" s="1"/>
  <c r="AC541"/>
  <c r="AD541"/>
  <c r="AE541"/>
  <c r="AF541"/>
  <c r="AO541" s="1"/>
  <c r="AG541"/>
  <c r="AH541"/>
  <c r="AI541"/>
  <c r="AJ541"/>
  <c r="AK541"/>
  <c r="AT541"/>
  <c r="AU541"/>
  <c r="AV541"/>
  <c r="AW541"/>
  <c r="BB541" s="1"/>
  <c r="AC542"/>
  <c r="AD542"/>
  <c r="AE542"/>
  <c r="AF542"/>
  <c r="AO542" s="1"/>
  <c r="AN542" s="1"/>
  <c r="AG542"/>
  <c r="AH542"/>
  <c r="AI542"/>
  <c r="AJ542"/>
  <c r="AK542"/>
  <c r="AT542"/>
  <c r="AU542"/>
  <c r="AV542"/>
  <c r="AW542"/>
  <c r="BB542" s="1"/>
  <c r="AC543"/>
  <c r="AD543"/>
  <c r="AE543"/>
  <c r="AF543"/>
  <c r="AO543" s="1"/>
  <c r="AG543"/>
  <c r="AH543"/>
  <c r="AI543"/>
  <c r="AJ543"/>
  <c r="AK543"/>
  <c r="AT543"/>
  <c r="AU543"/>
  <c r="AV543"/>
  <c r="AW543"/>
  <c r="BB543" s="1"/>
  <c r="AC544"/>
  <c r="AD544"/>
  <c r="AE544"/>
  <c r="AF544"/>
  <c r="AG544"/>
  <c r="AH544"/>
  <c r="AI544"/>
  <c r="AJ544"/>
  <c r="AK544"/>
  <c r="AO544"/>
  <c r="AN544" s="1"/>
  <c r="AT544"/>
  <c r="AU544"/>
  <c r="AV544"/>
  <c r="AW544"/>
  <c r="BB544" s="1"/>
  <c r="AC545"/>
  <c r="AD545"/>
  <c r="AE545"/>
  <c r="AF545"/>
  <c r="AO545" s="1"/>
  <c r="AG545"/>
  <c r="AH545"/>
  <c r="AI545"/>
  <c r="AJ545"/>
  <c r="AK545"/>
  <c r="AT545"/>
  <c r="AU545"/>
  <c r="AV545"/>
  <c r="AW545"/>
  <c r="BB545" s="1"/>
  <c r="AC546"/>
  <c r="AD546"/>
  <c r="AE546"/>
  <c r="AF546"/>
  <c r="AG546"/>
  <c r="AH546"/>
  <c r="AI546"/>
  <c r="AJ546"/>
  <c r="AK546"/>
  <c r="AO546"/>
  <c r="AN546" s="1"/>
  <c r="AT546"/>
  <c r="AU546"/>
  <c r="AV546"/>
  <c r="AW546"/>
  <c r="BB546" s="1"/>
  <c r="AC547"/>
  <c r="AD547"/>
  <c r="AE547"/>
  <c r="AF547"/>
  <c r="AO547" s="1"/>
  <c r="AG547"/>
  <c r="AH547"/>
  <c r="AI547"/>
  <c r="AJ547"/>
  <c r="AK547"/>
  <c r="AT547"/>
  <c r="AU547"/>
  <c r="AV547"/>
  <c r="AW547"/>
  <c r="BB547" s="1"/>
  <c r="AC548"/>
  <c r="AD548"/>
  <c r="AE548"/>
  <c r="AF548"/>
  <c r="AO548" s="1"/>
  <c r="AN548" s="1"/>
  <c r="AG548"/>
  <c r="AH548"/>
  <c r="AI548"/>
  <c r="AJ548"/>
  <c r="AK548"/>
  <c r="AT548"/>
  <c r="AU548"/>
  <c r="AV548"/>
  <c r="AW548"/>
  <c r="BB548" s="1"/>
  <c r="AC549"/>
  <c r="AD549"/>
  <c r="AE549"/>
  <c r="AF549"/>
  <c r="AO549" s="1"/>
  <c r="AG549"/>
  <c r="AH549"/>
  <c r="AI549"/>
  <c r="AJ549"/>
  <c r="AK549"/>
  <c r="AT549"/>
  <c r="AU549"/>
  <c r="AV549"/>
  <c r="AW549"/>
  <c r="BB549" s="1"/>
  <c r="AC550"/>
  <c r="AD550"/>
  <c r="AE550"/>
  <c r="AF550"/>
  <c r="AO550" s="1"/>
  <c r="AN550" s="1"/>
  <c r="AG550"/>
  <c r="AH550"/>
  <c r="AI550"/>
  <c r="AJ550"/>
  <c r="AK550"/>
  <c r="AT550"/>
  <c r="AU550"/>
  <c r="AV550"/>
  <c r="AW550"/>
  <c r="BB550" s="1"/>
  <c r="AC551"/>
  <c r="AD551"/>
  <c r="AE551"/>
  <c r="AF551"/>
  <c r="AO551" s="1"/>
  <c r="AG551"/>
  <c r="AH551"/>
  <c r="AI551"/>
  <c r="AJ551"/>
  <c r="AK551"/>
  <c r="AT551"/>
  <c r="AU551"/>
  <c r="AV551"/>
  <c r="AW551"/>
  <c r="BB551" s="1"/>
  <c r="AC552"/>
  <c r="AD552"/>
  <c r="AE552"/>
  <c r="AF552"/>
  <c r="AG552"/>
  <c r="AH552"/>
  <c r="AI552"/>
  <c r="AJ552"/>
  <c r="AK552"/>
  <c r="AO552"/>
  <c r="AN552" s="1"/>
  <c r="AT552"/>
  <c r="AU552"/>
  <c r="AV552"/>
  <c r="AW552"/>
  <c r="BB552" s="1"/>
  <c r="AC553"/>
  <c r="AD553"/>
  <c r="AE553"/>
  <c r="AF553"/>
  <c r="AO553" s="1"/>
  <c r="AG553"/>
  <c r="AH553"/>
  <c r="AI553"/>
  <c r="AJ553"/>
  <c r="AK553"/>
  <c r="AT553"/>
  <c r="AU553"/>
  <c r="AV553"/>
  <c r="AW553"/>
  <c r="BB553" s="1"/>
  <c r="AC554"/>
  <c r="AD554"/>
  <c r="AE554"/>
  <c r="AF554"/>
  <c r="AG554"/>
  <c r="AH554"/>
  <c r="AI554"/>
  <c r="AJ554"/>
  <c r="AK554"/>
  <c r="AO554"/>
  <c r="AN554" s="1"/>
  <c r="AT554"/>
  <c r="AU554"/>
  <c r="AV554"/>
  <c r="AW554"/>
  <c r="BB554" s="1"/>
  <c r="AC555"/>
  <c r="AD555"/>
  <c r="AE555"/>
  <c r="AF555"/>
  <c r="AO555" s="1"/>
  <c r="AG555"/>
  <c r="AH555"/>
  <c r="AI555"/>
  <c r="AJ555"/>
  <c r="AK555"/>
  <c r="AT555"/>
  <c r="AU555"/>
  <c r="AV555"/>
  <c r="AW555"/>
  <c r="BB555" s="1"/>
  <c r="AC556"/>
  <c r="AD556"/>
  <c r="AE556"/>
  <c r="AF556"/>
  <c r="AO556" s="1"/>
  <c r="AN556" s="1"/>
  <c r="AG556"/>
  <c r="AH556"/>
  <c r="AI556"/>
  <c r="AJ556"/>
  <c r="AK556"/>
  <c r="AT556"/>
  <c r="AU556"/>
  <c r="AV556"/>
  <c r="AW556"/>
  <c r="BB556" s="1"/>
  <c r="AC557"/>
  <c r="AD557"/>
  <c r="AE557"/>
  <c r="AF557"/>
  <c r="AO557" s="1"/>
  <c r="AG557"/>
  <c r="AH557"/>
  <c r="AI557"/>
  <c r="AJ557"/>
  <c r="AK557"/>
  <c r="AT557"/>
  <c r="AU557"/>
  <c r="AV557"/>
  <c r="AW557"/>
  <c r="BB557" s="1"/>
  <c r="AC558"/>
  <c r="AD558"/>
  <c r="AE558"/>
  <c r="AF558"/>
  <c r="AO558" s="1"/>
  <c r="AN558" s="1"/>
  <c r="AG558"/>
  <c r="AH558"/>
  <c r="AI558"/>
  <c r="AJ558"/>
  <c r="AK558"/>
  <c r="AT558"/>
  <c r="AU558"/>
  <c r="AV558"/>
  <c r="AW558"/>
  <c r="BB558" s="1"/>
  <c r="AC559"/>
  <c r="AD559"/>
  <c r="AE559"/>
  <c r="AF559"/>
  <c r="AO559" s="1"/>
  <c r="AG559"/>
  <c r="AH559"/>
  <c r="AI559"/>
  <c r="AJ559"/>
  <c r="AK559"/>
  <c r="AT559"/>
  <c r="AU559"/>
  <c r="AV559"/>
  <c r="AW559"/>
  <c r="BB559" s="1"/>
  <c r="AC560"/>
  <c r="AD560"/>
  <c r="AE560"/>
  <c r="AF560"/>
  <c r="AG560"/>
  <c r="AH560"/>
  <c r="AI560"/>
  <c r="AJ560"/>
  <c r="AK560"/>
  <c r="AO560"/>
  <c r="AN560" s="1"/>
  <c r="AT560"/>
  <c r="AU560"/>
  <c r="AV560"/>
  <c r="AW560"/>
  <c r="BB560" s="1"/>
  <c r="AC561"/>
  <c r="AD561"/>
  <c r="AE561"/>
  <c r="AF561"/>
  <c r="AO561" s="1"/>
  <c r="AG561"/>
  <c r="AH561"/>
  <c r="AI561"/>
  <c r="AJ561"/>
  <c r="AK561"/>
  <c r="AT561"/>
  <c r="AU561"/>
  <c r="AV561"/>
  <c r="AW561"/>
  <c r="BB561" s="1"/>
  <c r="AC562"/>
  <c r="AD562"/>
  <c r="AE562"/>
  <c r="AF562"/>
  <c r="AG562"/>
  <c r="AH562"/>
  <c r="AI562"/>
  <c r="AJ562"/>
  <c r="AK562"/>
  <c r="AO562"/>
  <c r="AN562" s="1"/>
  <c r="AT562"/>
  <c r="AU562"/>
  <c r="AV562"/>
  <c r="AW562"/>
  <c r="BB562" s="1"/>
  <c r="AC563"/>
  <c r="AD563"/>
  <c r="AE563"/>
  <c r="AF563"/>
  <c r="AO563" s="1"/>
  <c r="AG563"/>
  <c r="AH563"/>
  <c r="AI563"/>
  <c r="AJ563"/>
  <c r="AK563"/>
  <c r="AT563"/>
  <c r="AU563"/>
  <c r="AV563"/>
  <c r="AW563"/>
  <c r="BB563" s="1"/>
  <c r="AC564"/>
  <c r="AD564"/>
  <c r="AE564"/>
  <c r="AF564"/>
  <c r="AO564" s="1"/>
  <c r="AN564" s="1"/>
  <c r="AG564"/>
  <c r="AH564"/>
  <c r="AI564"/>
  <c r="AJ564"/>
  <c r="AK564"/>
  <c r="AT564"/>
  <c r="AU564"/>
  <c r="AV564"/>
  <c r="AW564"/>
  <c r="BB564" s="1"/>
  <c r="AC565"/>
  <c r="AD565"/>
  <c r="AE565"/>
  <c r="AF565"/>
  <c r="AO565" s="1"/>
  <c r="AG565"/>
  <c r="AH565"/>
  <c r="AI565"/>
  <c r="AJ565"/>
  <c r="AK565"/>
  <c r="AT565"/>
  <c r="AU565"/>
  <c r="AV565"/>
  <c r="AW565"/>
  <c r="BB565" s="1"/>
  <c r="AC566"/>
  <c r="AD566"/>
  <c r="AE566"/>
  <c r="AF566"/>
  <c r="AO566" s="1"/>
  <c r="AN566" s="1"/>
  <c r="AG566"/>
  <c r="AH566"/>
  <c r="AI566"/>
  <c r="AJ566"/>
  <c r="AK566"/>
  <c r="AT566"/>
  <c r="AU566"/>
  <c r="AV566"/>
  <c r="AW566"/>
  <c r="BB566" s="1"/>
  <c r="AC567"/>
  <c r="AD567"/>
  <c r="AE567"/>
  <c r="AF567"/>
  <c r="AO567" s="1"/>
  <c r="AG567"/>
  <c r="AH567"/>
  <c r="AI567"/>
  <c r="AJ567"/>
  <c r="AK567"/>
  <c r="AT567"/>
  <c r="AU567"/>
  <c r="AV567"/>
  <c r="AW567"/>
  <c r="BB567" s="1"/>
  <c r="AC568"/>
  <c r="AD568"/>
  <c r="AE568"/>
  <c r="AF568"/>
  <c r="AG568"/>
  <c r="AH568"/>
  <c r="AI568"/>
  <c r="AJ568"/>
  <c r="AK568"/>
  <c r="AO568"/>
  <c r="AN568" s="1"/>
  <c r="AT568"/>
  <c r="AU568"/>
  <c r="AV568"/>
  <c r="AW568"/>
  <c r="BB568" s="1"/>
  <c r="AC569"/>
  <c r="AD569"/>
  <c r="AE569"/>
  <c r="AF569"/>
  <c r="AO569" s="1"/>
  <c r="AG569"/>
  <c r="AH569"/>
  <c r="AI569"/>
  <c r="AJ569"/>
  <c r="AK569"/>
  <c r="AT569"/>
  <c r="AU569"/>
  <c r="AV569"/>
  <c r="AW569"/>
  <c r="BB569" s="1"/>
  <c r="AC570"/>
  <c r="AD570"/>
  <c r="AE570"/>
  <c r="AF570"/>
  <c r="AG570"/>
  <c r="AH570"/>
  <c r="AI570"/>
  <c r="AJ570"/>
  <c r="AK570"/>
  <c r="AO570"/>
  <c r="AN570" s="1"/>
  <c r="AT570"/>
  <c r="AU570"/>
  <c r="AV570"/>
  <c r="AW570"/>
  <c r="BB570" s="1"/>
  <c r="AC571"/>
  <c r="AD571"/>
  <c r="AE571"/>
  <c r="AF571"/>
  <c r="AO571" s="1"/>
  <c r="AG571"/>
  <c r="AH571"/>
  <c r="AI571"/>
  <c r="AJ571"/>
  <c r="AK571"/>
  <c r="AT571"/>
  <c r="AU571"/>
  <c r="AV571"/>
  <c r="AW571"/>
  <c r="BB571" s="1"/>
  <c r="AC572"/>
  <c r="AD572"/>
  <c r="AE572"/>
  <c r="AF572"/>
  <c r="AO572" s="1"/>
  <c r="AN572" s="1"/>
  <c r="AG572"/>
  <c r="AH572"/>
  <c r="AI572"/>
  <c r="AJ572"/>
  <c r="AK572"/>
  <c r="AT572"/>
  <c r="AU572"/>
  <c r="AV572"/>
  <c r="AW572"/>
  <c r="BB572" s="1"/>
  <c r="AC573"/>
  <c r="AD573"/>
  <c r="AE573"/>
  <c r="AF573"/>
  <c r="AO573" s="1"/>
  <c r="AG573"/>
  <c r="AH573"/>
  <c r="AI573"/>
  <c r="AJ573"/>
  <c r="AK573"/>
  <c r="AT573"/>
  <c r="AU573"/>
  <c r="AV573"/>
  <c r="AW573"/>
  <c r="BB573" s="1"/>
  <c r="AC574"/>
  <c r="AD574"/>
  <c r="AE574"/>
  <c r="AF574"/>
  <c r="AO574" s="1"/>
  <c r="AN574" s="1"/>
  <c r="AG574"/>
  <c r="AH574"/>
  <c r="AI574"/>
  <c r="AJ574"/>
  <c r="AK574"/>
  <c r="AT574"/>
  <c r="AU574"/>
  <c r="AV574"/>
  <c r="AW574"/>
  <c r="BB574" s="1"/>
  <c r="AC575"/>
  <c r="AD575"/>
  <c r="AE575"/>
  <c r="AF575"/>
  <c r="AO575" s="1"/>
  <c r="AG575"/>
  <c r="AH575"/>
  <c r="AI575"/>
  <c r="AJ575"/>
  <c r="AK575"/>
  <c r="AT575"/>
  <c r="AU575"/>
  <c r="AV575"/>
  <c r="AW575"/>
  <c r="BB575" s="1"/>
  <c r="AC576"/>
  <c r="AD576"/>
  <c r="AE576"/>
  <c r="AF576"/>
  <c r="AG576"/>
  <c r="AH576"/>
  <c r="AI576"/>
  <c r="AJ576"/>
  <c r="AK576"/>
  <c r="AO576"/>
  <c r="AN576" s="1"/>
  <c r="AT576"/>
  <c r="AU576"/>
  <c r="AV576"/>
  <c r="AW576"/>
  <c r="BB576" s="1"/>
  <c r="AC577"/>
  <c r="AD577"/>
  <c r="AE577"/>
  <c r="AF577"/>
  <c r="AO577" s="1"/>
  <c r="AG577"/>
  <c r="AH577"/>
  <c r="AI577"/>
  <c r="AJ577"/>
  <c r="AK577"/>
  <c r="AT577"/>
  <c r="AU577"/>
  <c r="AV577"/>
  <c r="AW577"/>
  <c r="BB577" s="1"/>
  <c r="AC578"/>
  <c r="AD578"/>
  <c r="AE578"/>
  <c r="AF578"/>
  <c r="AG578"/>
  <c r="AH578"/>
  <c r="AI578"/>
  <c r="AJ578"/>
  <c r="AK578"/>
  <c r="AO578"/>
  <c r="AN578" s="1"/>
  <c r="AT578"/>
  <c r="AU578"/>
  <c r="AV578"/>
  <c r="AW578"/>
  <c r="BB578" s="1"/>
  <c r="AC579"/>
  <c r="AD579"/>
  <c r="AE579"/>
  <c r="AF579"/>
  <c r="AO579" s="1"/>
  <c r="AG579"/>
  <c r="AH579"/>
  <c r="AI579"/>
  <c r="AJ579"/>
  <c r="AK579"/>
  <c r="AT579"/>
  <c r="AU579"/>
  <c r="AV579"/>
  <c r="AW579"/>
  <c r="BB579" s="1"/>
  <c r="AC580"/>
  <c r="AD580"/>
  <c r="AE580"/>
  <c r="AF580"/>
  <c r="AO580" s="1"/>
  <c r="AN580" s="1"/>
  <c r="AG580"/>
  <c r="AH580"/>
  <c r="AI580"/>
  <c r="AJ580"/>
  <c r="AK580"/>
  <c r="AT580"/>
  <c r="AU580"/>
  <c r="AV580"/>
  <c r="AW580"/>
  <c r="BB580" s="1"/>
  <c r="AC581"/>
  <c r="AD581"/>
  <c r="AE581"/>
  <c r="AF581"/>
  <c r="AO581" s="1"/>
  <c r="AG581"/>
  <c r="AH581"/>
  <c r="AI581"/>
  <c r="AJ581"/>
  <c r="AK581"/>
  <c r="AT581"/>
  <c r="AU581"/>
  <c r="AV581"/>
  <c r="AW581"/>
  <c r="BB581" s="1"/>
  <c r="AC582"/>
  <c r="AD582"/>
  <c r="AE582"/>
  <c r="AF582"/>
  <c r="AO582" s="1"/>
  <c r="AN582" s="1"/>
  <c r="AG582"/>
  <c r="AH582"/>
  <c r="AI582"/>
  <c r="AJ582"/>
  <c r="AK582"/>
  <c r="AT582"/>
  <c r="AU582"/>
  <c r="AV582"/>
  <c r="AW582"/>
  <c r="BB582" s="1"/>
  <c r="AC583"/>
  <c r="AD583"/>
  <c r="AE583"/>
  <c r="AF583"/>
  <c r="AO583" s="1"/>
  <c r="AG583"/>
  <c r="AH583"/>
  <c r="AI583"/>
  <c r="AJ583"/>
  <c r="AK583"/>
  <c r="AT583"/>
  <c r="AU583"/>
  <c r="AV583"/>
  <c r="AW583"/>
  <c r="BB583" s="1"/>
  <c r="AC584"/>
  <c r="AD584"/>
  <c r="AE584"/>
  <c r="AF584"/>
  <c r="AO584" s="1"/>
  <c r="AG584"/>
  <c r="AH584"/>
  <c r="AI584"/>
  <c r="AJ584"/>
  <c r="AK584"/>
  <c r="AT584"/>
  <c r="AU584"/>
  <c r="AV584"/>
  <c r="AW584"/>
  <c r="BB584" s="1"/>
  <c r="AC585"/>
  <c r="AD585"/>
  <c r="AE585"/>
  <c r="AF585"/>
  <c r="AO585" s="1"/>
  <c r="AN585" s="1"/>
  <c r="AG585"/>
  <c r="AH585"/>
  <c r="AI585"/>
  <c r="AJ585"/>
  <c r="AK585"/>
  <c r="AT585"/>
  <c r="AU585"/>
  <c r="AV585"/>
  <c r="AW585"/>
  <c r="BB585" s="1"/>
  <c r="AC586"/>
  <c r="AD586"/>
  <c r="AE586"/>
  <c r="AF586"/>
  <c r="AO586" s="1"/>
  <c r="AG586"/>
  <c r="AH586"/>
  <c r="AI586"/>
  <c r="AJ586"/>
  <c r="AK586"/>
  <c r="AT586"/>
  <c r="AU586"/>
  <c r="AV586"/>
  <c r="AW586"/>
  <c r="BB586" s="1"/>
  <c r="AC587"/>
  <c r="AD587"/>
  <c r="AE587"/>
  <c r="AF587"/>
  <c r="AG587"/>
  <c r="AH587"/>
  <c r="AI587"/>
  <c r="AJ587"/>
  <c r="AK587"/>
  <c r="AO587"/>
  <c r="AN587" s="1"/>
  <c r="AT587"/>
  <c r="AU587"/>
  <c r="AV587"/>
  <c r="AW587"/>
  <c r="BB587" s="1"/>
  <c r="AC588"/>
  <c r="AD588"/>
  <c r="AE588"/>
  <c r="AF588"/>
  <c r="AO588" s="1"/>
  <c r="AG588"/>
  <c r="AH588"/>
  <c r="AI588"/>
  <c r="AJ588"/>
  <c r="AK588"/>
  <c r="AT588"/>
  <c r="AU588"/>
  <c r="AV588"/>
  <c r="AW588"/>
  <c r="BB588" s="1"/>
  <c r="AC589"/>
  <c r="AD589"/>
  <c r="AE589"/>
  <c r="AF589"/>
  <c r="AG589"/>
  <c r="AH589"/>
  <c r="AI589"/>
  <c r="AJ589"/>
  <c r="AK589"/>
  <c r="AO589"/>
  <c r="AN589" s="1"/>
  <c r="AT589"/>
  <c r="AU589"/>
  <c r="AV589"/>
  <c r="AW589"/>
  <c r="BB589" s="1"/>
  <c r="AC590"/>
  <c r="AD590"/>
  <c r="AE590"/>
  <c r="AF590"/>
  <c r="AO590" s="1"/>
  <c r="AG590"/>
  <c r="AH590"/>
  <c r="AI590"/>
  <c r="AJ590"/>
  <c r="AK590"/>
  <c r="AT590"/>
  <c r="AU590"/>
  <c r="AV590"/>
  <c r="AW590"/>
  <c r="BB590" s="1"/>
  <c r="AC591"/>
  <c r="AD591"/>
  <c r="AE591"/>
  <c r="AF591"/>
  <c r="AO591" s="1"/>
  <c r="AN591" s="1"/>
  <c r="AG591"/>
  <c r="AH591"/>
  <c r="AI591"/>
  <c r="AJ591"/>
  <c r="AK591"/>
  <c r="AT591"/>
  <c r="AU591"/>
  <c r="AV591"/>
  <c r="AW591"/>
  <c r="BB591" s="1"/>
  <c r="AC592"/>
  <c r="AD592"/>
  <c r="AE592"/>
  <c r="AF592"/>
  <c r="AO592" s="1"/>
  <c r="AG592"/>
  <c r="AH592"/>
  <c r="AI592"/>
  <c r="AJ592"/>
  <c r="AK592"/>
  <c r="AT592"/>
  <c r="AU592"/>
  <c r="AV592"/>
  <c r="AW592"/>
  <c r="BB592" s="1"/>
  <c r="AC593"/>
  <c r="AD593"/>
  <c r="AE593"/>
  <c r="AF593"/>
  <c r="AO593" s="1"/>
  <c r="AN593" s="1"/>
  <c r="AG593"/>
  <c r="AH593"/>
  <c r="AI593"/>
  <c r="AJ593"/>
  <c r="AK593"/>
  <c r="AT593"/>
  <c r="AU593"/>
  <c r="AV593"/>
  <c r="AW593"/>
  <c r="BB593" s="1"/>
  <c r="AC594"/>
  <c r="AD594"/>
  <c r="AE594"/>
  <c r="AF594"/>
  <c r="AO594" s="1"/>
  <c r="AG594"/>
  <c r="AH594"/>
  <c r="AI594"/>
  <c r="AJ594"/>
  <c r="AK594"/>
  <c r="AT594"/>
  <c r="AU594"/>
  <c r="AV594"/>
  <c r="AW594"/>
  <c r="BB594" s="1"/>
  <c r="AC595"/>
  <c r="AD595"/>
  <c r="AE595"/>
  <c r="AF595"/>
  <c r="AG595"/>
  <c r="AH595"/>
  <c r="AI595"/>
  <c r="AJ595"/>
  <c r="AK595"/>
  <c r="AO595"/>
  <c r="AN595" s="1"/>
  <c r="AT595"/>
  <c r="AU595"/>
  <c r="AV595"/>
  <c r="AW595"/>
  <c r="BB595" s="1"/>
  <c r="AC596"/>
  <c r="AD596"/>
  <c r="AE596"/>
  <c r="AF596"/>
  <c r="AO596" s="1"/>
  <c r="AG596"/>
  <c r="AH596"/>
  <c r="AI596"/>
  <c r="AJ596"/>
  <c r="AK596"/>
  <c r="AT596"/>
  <c r="AU596"/>
  <c r="AV596"/>
  <c r="AW596"/>
  <c r="BB596" s="1"/>
  <c r="AC597"/>
  <c r="AD597"/>
  <c r="AE597"/>
  <c r="AF597"/>
  <c r="AG597"/>
  <c r="AH597"/>
  <c r="AI597"/>
  <c r="AJ597"/>
  <c r="AK597"/>
  <c r="AO597"/>
  <c r="AN597" s="1"/>
  <c r="AT597"/>
  <c r="AU597"/>
  <c r="AV597"/>
  <c r="AW597"/>
  <c r="BB597" s="1"/>
  <c r="AC598"/>
  <c r="AD598"/>
  <c r="AE598"/>
  <c r="AF598"/>
  <c r="AO598" s="1"/>
  <c r="AG598"/>
  <c r="AH598"/>
  <c r="AI598"/>
  <c r="AJ598"/>
  <c r="AK598"/>
  <c r="AT598"/>
  <c r="AU598"/>
  <c r="AV598"/>
  <c r="AW598"/>
  <c r="BB598" s="1"/>
  <c r="AC599"/>
  <c r="AD599"/>
  <c r="AE599"/>
  <c r="AF599"/>
  <c r="AO599" s="1"/>
  <c r="AN599" s="1"/>
  <c r="AG599"/>
  <c r="AH599"/>
  <c r="AI599"/>
  <c r="AJ599"/>
  <c r="AK599"/>
  <c r="AT599"/>
  <c r="AU599"/>
  <c r="AV599"/>
  <c r="AW599"/>
  <c r="BB599" s="1"/>
  <c r="AC600"/>
  <c r="AD600"/>
  <c r="AE600"/>
  <c r="AF600"/>
  <c r="AO600" s="1"/>
  <c r="AG600"/>
  <c r="AH600"/>
  <c r="AI600"/>
  <c r="AJ600"/>
  <c r="AK600"/>
  <c r="AT600"/>
  <c r="AU600"/>
  <c r="AV600"/>
  <c r="AW600"/>
  <c r="BB600" s="1"/>
  <c r="AC601"/>
  <c r="AD601"/>
  <c r="AE601"/>
  <c r="AF601"/>
  <c r="AO601" s="1"/>
  <c r="AN601" s="1"/>
  <c r="AG601"/>
  <c r="AH601"/>
  <c r="AI601"/>
  <c r="AJ601"/>
  <c r="AK601"/>
  <c r="AT601"/>
  <c r="AU601"/>
  <c r="AV601"/>
  <c r="AW601"/>
  <c r="BB601" s="1"/>
  <c r="AC602"/>
  <c r="AD602"/>
  <c r="AE602"/>
  <c r="AF602"/>
  <c r="AO602" s="1"/>
  <c r="AG602"/>
  <c r="AH602"/>
  <c r="AI602"/>
  <c r="AJ602"/>
  <c r="AK602"/>
  <c r="AT602"/>
  <c r="AU602"/>
  <c r="AV602"/>
  <c r="AW602"/>
  <c r="BB602" s="1"/>
  <c r="AC603"/>
  <c r="AD603"/>
  <c r="AE603"/>
  <c r="AF603"/>
  <c r="AG603"/>
  <c r="AH603"/>
  <c r="AI603"/>
  <c r="AJ603"/>
  <c r="AK603"/>
  <c r="AO603"/>
  <c r="AN603" s="1"/>
  <c r="AT603"/>
  <c r="AU603"/>
  <c r="AV603"/>
  <c r="AW603"/>
  <c r="BB603" s="1"/>
  <c r="AC604"/>
  <c r="AD604"/>
  <c r="AE604"/>
  <c r="AF604"/>
  <c r="AO604" s="1"/>
  <c r="AG604"/>
  <c r="AH604"/>
  <c r="AI604"/>
  <c r="AJ604"/>
  <c r="AK604"/>
  <c r="AT604"/>
  <c r="AU604"/>
  <c r="AV604"/>
  <c r="AW604"/>
  <c r="BB604" s="1"/>
  <c r="AC605"/>
  <c r="AD605"/>
  <c r="AE605"/>
  <c r="AF605"/>
  <c r="AG605"/>
  <c r="AH605"/>
  <c r="AI605"/>
  <c r="AJ605"/>
  <c r="AK605"/>
  <c r="AO605"/>
  <c r="AN605" s="1"/>
  <c r="AT605"/>
  <c r="AU605"/>
  <c r="AV605"/>
  <c r="AW605"/>
  <c r="BB605" s="1"/>
  <c r="AC606"/>
  <c r="AD606"/>
  <c r="AE606"/>
  <c r="AF606"/>
  <c r="AO606" s="1"/>
  <c r="AG606"/>
  <c r="AH606"/>
  <c r="AI606"/>
  <c r="AJ606"/>
  <c r="AK606"/>
  <c r="AT606"/>
  <c r="AU606"/>
  <c r="AV606"/>
  <c r="AW606"/>
  <c r="BB606" s="1"/>
  <c r="AC607"/>
  <c r="AD607"/>
  <c r="AE607"/>
  <c r="AF607"/>
  <c r="AO607" s="1"/>
  <c r="AN607" s="1"/>
  <c r="AG607"/>
  <c r="AH607"/>
  <c r="AI607"/>
  <c r="AJ607"/>
  <c r="AK607"/>
  <c r="AT607"/>
  <c r="AU607"/>
  <c r="AV607"/>
  <c r="AW607"/>
  <c r="BB607" s="1"/>
  <c r="AC608"/>
  <c r="AD608"/>
  <c r="AE608"/>
  <c r="AF608"/>
  <c r="AO608" s="1"/>
  <c r="AG608"/>
  <c r="AH608"/>
  <c r="AI608"/>
  <c r="AJ608"/>
  <c r="AK608"/>
  <c r="AT608"/>
  <c r="AU608"/>
  <c r="AV608"/>
  <c r="AW608"/>
  <c r="BB608" s="1"/>
  <c r="AC609"/>
  <c r="AD609"/>
  <c r="AE609"/>
  <c r="AF609"/>
  <c r="AO609" s="1"/>
  <c r="AN609" s="1"/>
  <c r="AG609"/>
  <c r="AH609"/>
  <c r="AI609"/>
  <c r="AJ609"/>
  <c r="AK609"/>
  <c r="AT609"/>
  <c r="AU609"/>
  <c r="AV609"/>
  <c r="AW609"/>
  <c r="BB609" s="1"/>
  <c r="AC610"/>
  <c r="AD610"/>
  <c r="AE610"/>
  <c r="AF610"/>
  <c r="AO610" s="1"/>
  <c r="AG610"/>
  <c r="AH610"/>
  <c r="AI610"/>
  <c r="AJ610"/>
  <c r="AK610"/>
  <c r="AT610"/>
  <c r="AU610"/>
  <c r="AV610"/>
  <c r="AW610"/>
  <c r="BB610" s="1"/>
  <c r="AC611"/>
  <c r="AD611"/>
  <c r="AE611"/>
  <c r="AF611"/>
  <c r="AG611"/>
  <c r="AH611"/>
  <c r="AI611"/>
  <c r="AJ611"/>
  <c r="AK611"/>
  <c r="AO611"/>
  <c r="AN611" s="1"/>
  <c r="AT611"/>
  <c r="AU611"/>
  <c r="AV611"/>
  <c r="AW611"/>
  <c r="BB611" s="1"/>
  <c r="AC612"/>
  <c r="AD612"/>
  <c r="AE612"/>
  <c r="AF612"/>
  <c r="AO612" s="1"/>
  <c r="AG612"/>
  <c r="AH612"/>
  <c r="AI612"/>
  <c r="AJ612"/>
  <c r="AK612"/>
  <c r="AT612"/>
  <c r="AU612"/>
  <c r="AV612"/>
  <c r="AW612"/>
  <c r="BB612" s="1"/>
  <c r="AC613"/>
  <c r="AD613"/>
  <c r="AE613"/>
  <c r="AF613"/>
  <c r="AG613"/>
  <c r="AH613"/>
  <c r="AI613"/>
  <c r="AJ613"/>
  <c r="AK613"/>
  <c r="AO613"/>
  <c r="AN613" s="1"/>
  <c r="AT613"/>
  <c r="AU613"/>
  <c r="AV613"/>
  <c r="AW613"/>
  <c r="BB613" s="1"/>
  <c r="AC614"/>
  <c r="AD614"/>
  <c r="AE614"/>
  <c r="AF614"/>
  <c r="AO614" s="1"/>
  <c r="AG614"/>
  <c r="AH614"/>
  <c r="AI614"/>
  <c r="AJ614"/>
  <c r="AK614"/>
  <c r="AT614"/>
  <c r="AU614"/>
  <c r="AV614"/>
  <c r="AW614"/>
  <c r="BB614" s="1"/>
  <c r="AC615"/>
  <c r="AD615"/>
  <c r="AE615"/>
  <c r="AF615"/>
  <c r="AO615" s="1"/>
  <c r="AN615" s="1"/>
  <c r="AG615"/>
  <c r="AH615"/>
  <c r="AI615"/>
  <c r="AJ615"/>
  <c r="AK615"/>
  <c r="AT615"/>
  <c r="AU615"/>
  <c r="AV615"/>
  <c r="AW615"/>
  <c r="BB615" s="1"/>
  <c r="AC616"/>
  <c r="AD616"/>
  <c r="AE616"/>
  <c r="AF616"/>
  <c r="AO616" s="1"/>
  <c r="AG616"/>
  <c r="AH616"/>
  <c r="AI616"/>
  <c r="AJ616"/>
  <c r="AK616"/>
  <c r="AT616"/>
  <c r="AU616"/>
  <c r="AV616"/>
  <c r="AW616"/>
  <c r="BB616" s="1"/>
  <c r="AC617"/>
  <c r="AD617"/>
  <c r="AE617"/>
  <c r="AF617"/>
  <c r="AO617" s="1"/>
  <c r="AN617" s="1"/>
  <c r="AG617"/>
  <c r="AH617"/>
  <c r="AI617"/>
  <c r="AJ617"/>
  <c r="AK617"/>
  <c r="AT617"/>
  <c r="AU617"/>
  <c r="AV617"/>
  <c r="AW617"/>
  <c r="BB617" s="1"/>
  <c r="AC618"/>
  <c r="AD618"/>
  <c r="AE618"/>
  <c r="AF618"/>
  <c r="AO618" s="1"/>
  <c r="AG618"/>
  <c r="AH618"/>
  <c r="AI618"/>
  <c r="AJ618"/>
  <c r="AK618"/>
  <c r="AT618"/>
  <c r="AU618"/>
  <c r="AV618"/>
  <c r="AW618"/>
  <c r="BB618" s="1"/>
  <c r="AC619"/>
  <c r="AD619"/>
  <c r="AE619"/>
  <c r="AF619"/>
  <c r="AG619"/>
  <c r="AH619"/>
  <c r="AI619"/>
  <c r="AJ619"/>
  <c r="AK619"/>
  <c r="AO619"/>
  <c r="AN619" s="1"/>
  <c r="AT619"/>
  <c r="AU619"/>
  <c r="AV619"/>
  <c r="AW619"/>
  <c r="BB619" s="1"/>
  <c r="AC620"/>
  <c r="AD620"/>
  <c r="AE620"/>
  <c r="AF620"/>
  <c r="AO620" s="1"/>
  <c r="AG620"/>
  <c r="AH620"/>
  <c r="AI620"/>
  <c r="AJ620"/>
  <c r="AK620"/>
  <c r="AT620"/>
  <c r="AU620"/>
  <c r="AV620"/>
  <c r="AW620"/>
  <c r="BB620" s="1"/>
  <c r="AC621"/>
  <c r="AD621"/>
  <c r="AE621"/>
  <c r="AF621"/>
  <c r="AO621" s="1"/>
  <c r="AN621" s="1"/>
  <c r="AG621"/>
  <c r="AH621"/>
  <c r="AI621"/>
  <c r="AJ621"/>
  <c r="AK621"/>
  <c r="AT621"/>
  <c r="AU621"/>
  <c r="AV621"/>
  <c r="AW621"/>
  <c r="BB621" s="1"/>
  <c r="AC622"/>
  <c r="AD622"/>
  <c r="AE622"/>
  <c r="AF622"/>
  <c r="AO622" s="1"/>
  <c r="AG622"/>
  <c r="AH622"/>
  <c r="AI622"/>
  <c r="AJ622"/>
  <c r="AK622"/>
  <c r="AT622"/>
  <c r="AU622"/>
  <c r="AV622"/>
  <c r="AW622"/>
  <c r="BB622" s="1"/>
  <c r="AC623"/>
  <c r="AD623"/>
  <c r="AE623"/>
  <c r="AF623"/>
  <c r="AO623" s="1"/>
  <c r="AN623" s="1"/>
  <c r="AG623"/>
  <c r="AH623"/>
  <c r="AI623"/>
  <c r="AJ623"/>
  <c r="AK623"/>
  <c r="AT623"/>
  <c r="AU623"/>
  <c r="AV623"/>
  <c r="AW623"/>
  <c r="BB623" s="1"/>
  <c r="AC624"/>
  <c r="AD624"/>
  <c r="AE624"/>
  <c r="AF624"/>
  <c r="AO624" s="1"/>
  <c r="AG624"/>
  <c r="AH624"/>
  <c r="AI624"/>
  <c r="AJ624"/>
  <c r="AK624"/>
  <c r="AT624"/>
  <c r="AU624"/>
  <c r="AV624"/>
  <c r="AW624"/>
  <c r="BB624" s="1"/>
  <c r="AC625"/>
  <c r="AD625"/>
  <c r="AE625"/>
  <c r="AF625"/>
  <c r="AG625"/>
  <c r="AH625"/>
  <c r="AI625"/>
  <c r="AJ625"/>
  <c r="AK625"/>
  <c r="AO625"/>
  <c r="AN625" s="1"/>
  <c r="AT625"/>
  <c r="AU625"/>
  <c r="AV625"/>
  <c r="AW625"/>
  <c r="BB625" s="1"/>
  <c r="AC626"/>
  <c r="AD626"/>
  <c r="AE626"/>
  <c r="AF626"/>
  <c r="AO626" s="1"/>
  <c r="AG626"/>
  <c r="AH626"/>
  <c r="AI626"/>
  <c r="AJ626"/>
  <c r="AK626"/>
  <c r="AT626"/>
  <c r="AU626"/>
  <c r="AV626"/>
  <c r="AW626"/>
  <c r="BB626" s="1"/>
  <c r="AC627"/>
  <c r="AD627"/>
  <c r="AE627"/>
  <c r="AF627"/>
  <c r="AG627"/>
  <c r="AH627"/>
  <c r="AI627"/>
  <c r="AJ627"/>
  <c r="AK627"/>
  <c r="AO627"/>
  <c r="AN627" s="1"/>
  <c r="AT627"/>
  <c r="AU627"/>
  <c r="AV627"/>
  <c r="AW627"/>
  <c r="BB627" s="1"/>
  <c r="AC628"/>
  <c r="AD628"/>
  <c r="AE628"/>
  <c r="AF628"/>
  <c r="AO628" s="1"/>
  <c r="AG628"/>
  <c r="AH628"/>
  <c r="AI628"/>
  <c r="AJ628"/>
  <c r="AK628"/>
  <c r="AT628"/>
  <c r="AU628"/>
  <c r="AV628"/>
  <c r="AW628"/>
  <c r="BB628" s="1"/>
  <c r="AC629"/>
  <c r="AD629"/>
  <c r="AE629"/>
  <c r="AF629"/>
  <c r="AO629" s="1"/>
  <c r="AN629" s="1"/>
  <c r="AG629"/>
  <c r="AH629"/>
  <c r="AI629"/>
  <c r="AJ629"/>
  <c r="AK629"/>
  <c r="AT629"/>
  <c r="AU629"/>
  <c r="AV629"/>
  <c r="AW629"/>
  <c r="BB629" s="1"/>
  <c r="AC630"/>
  <c r="AD630"/>
  <c r="AE630"/>
  <c r="AF630"/>
  <c r="AO630" s="1"/>
  <c r="AG630"/>
  <c r="AH630"/>
  <c r="AI630"/>
  <c r="AJ630"/>
  <c r="AK630"/>
  <c r="AT630"/>
  <c r="AU630"/>
  <c r="AV630"/>
  <c r="AW630"/>
  <c r="BB630" s="1"/>
  <c r="AC631"/>
  <c r="AD631"/>
  <c r="AE631"/>
  <c r="AF631"/>
  <c r="AO631" s="1"/>
  <c r="AN631" s="1"/>
  <c r="AG631"/>
  <c r="AH631"/>
  <c r="AI631"/>
  <c r="AJ631"/>
  <c r="AK631"/>
  <c r="AT631"/>
  <c r="AU631"/>
  <c r="AV631"/>
  <c r="AW631"/>
  <c r="BB631" s="1"/>
  <c r="AC632"/>
  <c r="AD632"/>
  <c r="AE632"/>
  <c r="AF632"/>
  <c r="AO632" s="1"/>
  <c r="AG632"/>
  <c r="AH632"/>
  <c r="AI632"/>
  <c r="AJ632"/>
  <c r="AK632"/>
  <c r="AT632"/>
  <c r="AU632"/>
  <c r="AV632"/>
  <c r="AW632"/>
  <c r="BB632" s="1"/>
  <c r="AC633"/>
  <c r="AD633"/>
  <c r="AE633"/>
  <c r="AF633"/>
  <c r="AO633" s="1"/>
  <c r="AN633" s="1"/>
  <c r="AG633"/>
  <c r="AH633"/>
  <c r="AI633"/>
  <c r="AJ633"/>
  <c r="AK633"/>
  <c r="AT633"/>
  <c r="AU633"/>
  <c r="AV633"/>
  <c r="AW633"/>
  <c r="BB633" s="1"/>
  <c r="AC634"/>
  <c r="AD634"/>
  <c r="AE634"/>
  <c r="AF634"/>
  <c r="AO634" s="1"/>
  <c r="AG634"/>
  <c r="AH634"/>
  <c r="AI634"/>
  <c r="AJ634"/>
  <c r="AK634"/>
  <c r="AT634"/>
  <c r="AU634"/>
  <c r="AV634"/>
  <c r="AW634"/>
  <c r="BB634" s="1"/>
  <c r="AC635"/>
  <c r="AD635"/>
  <c r="AE635"/>
  <c r="AF635"/>
  <c r="AG635"/>
  <c r="AH635"/>
  <c r="AI635"/>
  <c r="AJ635"/>
  <c r="AK635"/>
  <c r="AO635"/>
  <c r="AN635" s="1"/>
  <c r="AT635"/>
  <c r="AU635"/>
  <c r="AV635"/>
  <c r="AW635"/>
  <c r="BB635" s="1"/>
  <c r="AC636"/>
  <c r="AD636"/>
  <c r="AE636"/>
  <c r="AF636"/>
  <c r="AO636" s="1"/>
  <c r="AG636"/>
  <c r="AH636"/>
  <c r="AI636"/>
  <c r="AJ636"/>
  <c r="AK636"/>
  <c r="AT636"/>
  <c r="AU636"/>
  <c r="AV636"/>
  <c r="AW636"/>
  <c r="BB636" s="1"/>
  <c r="AC637"/>
  <c r="AD637"/>
  <c r="AE637"/>
  <c r="AF637"/>
  <c r="AG637"/>
  <c r="AH637"/>
  <c r="AI637"/>
  <c r="AJ637"/>
  <c r="AK637"/>
  <c r="AO637"/>
  <c r="AN637" s="1"/>
  <c r="AT637"/>
  <c r="AU637"/>
  <c r="AV637"/>
  <c r="AW637"/>
  <c r="BB637" s="1"/>
  <c r="AC638"/>
  <c r="AD638"/>
  <c r="AE638"/>
  <c r="AF638"/>
  <c r="AO638" s="1"/>
  <c r="AG638"/>
  <c r="AH638"/>
  <c r="AI638"/>
  <c r="AJ638"/>
  <c r="AK638"/>
  <c r="AT638"/>
  <c r="AU638"/>
  <c r="AV638"/>
  <c r="AW638"/>
  <c r="BB638" s="1"/>
  <c r="AC639"/>
  <c r="AD639"/>
  <c r="AE639"/>
  <c r="AF639"/>
  <c r="AO639" s="1"/>
  <c r="AN639" s="1"/>
  <c r="AG639"/>
  <c r="AH639"/>
  <c r="AI639"/>
  <c r="AJ639"/>
  <c r="AK639"/>
  <c r="AT639"/>
  <c r="AU639"/>
  <c r="AV639"/>
  <c r="AW639"/>
  <c r="BB639" s="1"/>
  <c r="AC640"/>
  <c r="AD640"/>
  <c r="AE640"/>
  <c r="AF640"/>
  <c r="AO640" s="1"/>
  <c r="AP640" s="1"/>
  <c r="AG640"/>
  <c r="AH640"/>
  <c r="AI640"/>
  <c r="AJ640"/>
  <c r="AK640"/>
  <c r="AN640"/>
  <c r="AT640"/>
  <c r="AU640"/>
  <c r="AV640"/>
  <c r="AW640"/>
  <c r="BB640" s="1"/>
  <c r="AC641"/>
  <c r="AD641"/>
  <c r="AE641"/>
  <c r="AF641"/>
  <c r="AO641" s="1"/>
  <c r="AG641"/>
  <c r="AH641"/>
  <c r="AI641"/>
  <c r="AJ641"/>
  <c r="AK641"/>
  <c r="AT641"/>
  <c r="AU641"/>
  <c r="AV641"/>
  <c r="AW641"/>
  <c r="BB641" s="1"/>
  <c r="AC642"/>
  <c r="AD642"/>
  <c r="AE642"/>
  <c r="AF642"/>
  <c r="AO642" s="1"/>
  <c r="AP642" s="1"/>
  <c r="AG642"/>
  <c r="AH642"/>
  <c r="AI642"/>
  <c r="AJ642"/>
  <c r="AK642"/>
  <c r="AN642"/>
  <c r="AT642"/>
  <c r="AU642"/>
  <c r="AV642"/>
  <c r="AW642"/>
  <c r="BB642" s="1"/>
  <c r="AC643"/>
  <c r="AD643"/>
  <c r="AE643"/>
  <c r="AF643"/>
  <c r="AO643" s="1"/>
  <c r="AG643"/>
  <c r="AH643"/>
  <c r="AI643"/>
  <c r="AJ643"/>
  <c r="AK643"/>
  <c r="AT643"/>
  <c r="AU643"/>
  <c r="AV643"/>
  <c r="AW643"/>
  <c r="BB643" s="1"/>
  <c r="AC644"/>
  <c r="AD644"/>
  <c r="AE644"/>
  <c r="AF644"/>
  <c r="AO644" s="1"/>
  <c r="AP644" s="1"/>
  <c r="AG644"/>
  <c r="AH644"/>
  <c r="AI644"/>
  <c r="AJ644"/>
  <c r="AK644"/>
  <c r="AN644"/>
  <c r="AT644"/>
  <c r="AU644"/>
  <c r="AV644"/>
  <c r="AW644"/>
  <c r="BB644" s="1"/>
  <c r="AC645"/>
  <c r="AD645"/>
  <c r="AE645"/>
  <c r="AF645"/>
  <c r="AO645" s="1"/>
  <c r="AG645"/>
  <c r="AH645"/>
  <c r="AI645"/>
  <c r="AJ645"/>
  <c r="AK645"/>
  <c r="AT645"/>
  <c r="AU645"/>
  <c r="AV645"/>
  <c r="AW645"/>
  <c r="BB645" s="1"/>
  <c r="AC646"/>
  <c r="AD646"/>
  <c r="AE646"/>
  <c r="AF646"/>
  <c r="AO646" s="1"/>
  <c r="AP646" s="1"/>
  <c r="AG646"/>
  <c r="AH646"/>
  <c r="AI646"/>
  <c r="AJ646"/>
  <c r="AK646"/>
  <c r="AN646"/>
  <c r="AT646"/>
  <c r="AU646"/>
  <c r="AV646"/>
  <c r="AW646"/>
  <c r="BB646" s="1"/>
  <c r="AC647"/>
  <c r="AD647"/>
  <c r="AE647"/>
  <c r="AF647"/>
  <c r="AO647" s="1"/>
  <c r="AG647"/>
  <c r="AH647"/>
  <c r="AI647"/>
  <c r="AJ647"/>
  <c r="AK647"/>
  <c r="AT647"/>
  <c r="AU647"/>
  <c r="AV647"/>
  <c r="AW647"/>
  <c r="BB647" s="1"/>
  <c r="AC648"/>
  <c r="AD648"/>
  <c r="AE648"/>
  <c r="AF648"/>
  <c r="AO648" s="1"/>
  <c r="AP648" s="1"/>
  <c r="AG648"/>
  <c r="AH648"/>
  <c r="AI648"/>
  <c r="AJ648"/>
  <c r="AK648"/>
  <c r="AN648"/>
  <c r="AT648"/>
  <c r="AU648"/>
  <c r="AV648"/>
  <c r="AW648"/>
  <c r="BB648" s="1"/>
  <c r="AC649"/>
  <c r="AD649"/>
  <c r="AE649"/>
  <c r="AF649"/>
  <c r="AO649" s="1"/>
  <c r="AG649"/>
  <c r="AH649"/>
  <c r="AI649"/>
  <c r="AJ649"/>
  <c r="AK649"/>
  <c r="AT649"/>
  <c r="AU649"/>
  <c r="AV649"/>
  <c r="AW649"/>
  <c r="BB649" s="1"/>
  <c r="AC650"/>
  <c r="AD650"/>
  <c r="AE650"/>
  <c r="AF650"/>
  <c r="AO650" s="1"/>
  <c r="AP650" s="1"/>
  <c r="AG650"/>
  <c r="AH650"/>
  <c r="AI650"/>
  <c r="AJ650"/>
  <c r="AK650"/>
  <c r="AN650"/>
  <c r="AT650"/>
  <c r="AU650"/>
  <c r="AV650"/>
  <c r="AW650"/>
  <c r="BB650" s="1"/>
  <c r="AC651"/>
  <c r="AD651"/>
  <c r="AE651"/>
  <c r="AF651"/>
  <c r="AO651" s="1"/>
  <c r="AG651"/>
  <c r="AH651"/>
  <c r="AI651"/>
  <c r="AJ651"/>
  <c r="AK651"/>
  <c r="AT651"/>
  <c r="AU651"/>
  <c r="AV651"/>
  <c r="AW651"/>
  <c r="BB651" s="1"/>
  <c r="AC652"/>
  <c r="AD652"/>
  <c r="AE652"/>
  <c r="AF652"/>
  <c r="AO652" s="1"/>
  <c r="AP652" s="1"/>
  <c r="AG652"/>
  <c r="AH652"/>
  <c r="AI652"/>
  <c r="AJ652"/>
  <c r="AK652"/>
  <c r="AN652"/>
  <c r="AT652"/>
  <c r="AU652"/>
  <c r="AV652"/>
  <c r="AW652"/>
  <c r="BB652" s="1"/>
  <c r="AC653"/>
  <c r="AD653"/>
  <c r="AE653"/>
  <c r="AF653"/>
  <c r="AO653" s="1"/>
  <c r="AG653"/>
  <c r="AH653"/>
  <c r="AI653"/>
  <c r="AJ653"/>
  <c r="AK653"/>
  <c r="AT653"/>
  <c r="AU653"/>
  <c r="AV653"/>
  <c r="AW653"/>
  <c r="BB653" s="1"/>
  <c r="AC654"/>
  <c r="AD654"/>
  <c r="AE654"/>
  <c r="AF654"/>
  <c r="AO654" s="1"/>
  <c r="AP654" s="1"/>
  <c r="AG654"/>
  <c r="AH654"/>
  <c r="AI654"/>
  <c r="AJ654"/>
  <c r="AK654"/>
  <c r="AN654"/>
  <c r="AT654"/>
  <c r="AU654"/>
  <c r="AV654"/>
  <c r="AW654"/>
  <c r="BB654" s="1"/>
  <c r="AC655"/>
  <c r="AD655"/>
  <c r="AE655"/>
  <c r="AF655"/>
  <c r="AO655" s="1"/>
  <c r="AG655"/>
  <c r="AH655"/>
  <c r="AI655"/>
  <c r="AJ655"/>
  <c r="AK655"/>
  <c r="AT655"/>
  <c r="AU655"/>
  <c r="AV655"/>
  <c r="AW655"/>
  <c r="BB655" s="1"/>
  <c r="AC656"/>
  <c r="AD656"/>
  <c r="AE656"/>
  <c r="AF656"/>
  <c r="AO656" s="1"/>
  <c r="AP656" s="1"/>
  <c r="AG656"/>
  <c r="AH656"/>
  <c r="AI656"/>
  <c r="AJ656"/>
  <c r="AK656"/>
  <c r="AN656"/>
  <c r="AT656"/>
  <c r="AU656"/>
  <c r="AV656"/>
  <c r="AW656"/>
  <c r="BB656" s="1"/>
  <c r="AC657"/>
  <c r="AD657"/>
  <c r="AE657"/>
  <c r="AF657"/>
  <c r="AO657" s="1"/>
  <c r="AG657"/>
  <c r="AH657"/>
  <c r="AI657"/>
  <c r="AJ657"/>
  <c r="AK657"/>
  <c r="AT657"/>
  <c r="AU657"/>
  <c r="AV657"/>
  <c r="AW657"/>
  <c r="BB657" s="1"/>
  <c r="AC658"/>
  <c r="AD658"/>
  <c r="AE658"/>
  <c r="AF658"/>
  <c r="AO658" s="1"/>
  <c r="AP658" s="1"/>
  <c r="AG658"/>
  <c r="AH658"/>
  <c r="AI658"/>
  <c r="AJ658"/>
  <c r="AK658"/>
  <c r="AN658"/>
  <c r="AT658"/>
  <c r="AU658"/>
  <c r="AV658"/>
  <c r="AW658"/>
  <c r="BB658" s="1"/>
  <c r="AC659"/>
  <c r="AD659"/>
  <c r="AE659"/>
  <c r="AF659"/>
  <c r="AO659" s="1"/>
  <c r="AG659"/>
  <c r="AH659"/>
  <c r="AI659"/>
  <c r="AJ659"/>
  <c r="AK659"/>
  <c r="AT659"/>
  <c r="AU659"/>
  <c r="AV659"/>
  <c r="AW659"/>
  <c r="BB659" s="1"/>
  <c r="AC660"/>
  <c r="AD660"/>
  <c r="AE660"/>
  <c r="AF660"/>
  <c r="AO660" s="1"/>
  <c r="AP660" s="1"/>
  <c r="AG660"/>
  <c r="AH660"/>
  <c r="AI660"/>
  <c r="AJ660"/>
  <c r="AK660"/>
  <c r="AN660"/>
  <c r="AT660"/>
  <c r="AU660"/>
  <c r="AV660"/>
  <c r="AW660"/>
  <c r="BB660" s="1"/>
  <c r="AC661"/>
  <c r="AD661"/>
  <c r="AE661"/>
  <c r="AF661"/>
  <c r="AO661" s="1"/>
  <c r="AG661"/>
  <c r="AH661"/>
  <c r="AI661"/>
  <c r="AJ661"/>
  <c r="AK661"/>
  <c r="AT661"/>
  <c r="AU661"/>
  <c r="AV661"/>
  <c r="AW661"/>
  <c r="BB661" s="1"/>
  <c r="AC662"/>
  <c r="AD662"/>
  <c r="AE662"/>
  <c r="AF662"/>
  <c r="AO662" s="1"/>
  <c r="AP662" s="1"/>
  <c r="AG662"/>
  <c r="AH662"/>
  <c r="AI662"/>
  <c r="AJ662"/>
  <c r="AK662"/>
  <c r="AN662"/>
  <c r="AT662"/>
  <c r="AU662"/>
  <c r="AV662"/>
  <c r="AW662"/>
  <c r="BB662" s="1"/>
  <c r="AC663"/>
  <c r="AD663"/>
  <c r="AE663"/>
  <c r="AF663"/>
  <c r="AG663"/>
  <c r="AH663"/>
  <c r="AI663"/>
  <c r="AJ663"/>
  <c r="AK663"/>
  <c r="AO663"/>
  <c r="AT663"/>
  <c r="AU663"/>
  <c r="AV663"/>
  <c r="AW663"/>
  <c r="BB663" s="1"/>
  <c r="AC664"/>
  <c r="AD664"/>
  <c r="AE664"/>
  <c r="AF664"/>
  <c r="AO664" s="1"/>
  <c r="AP664" s="1"/>
  <c r="AG664"/>
  <c r="AH664"/>
  <c r="AI664"/>
  <c r="AJ664"/>
  <c r="AK664"/>
  <c r="AT664"/>
  <c r="AU664"/>
  <c r="AV664"/>
  <c r="AW664"/>
  <c r="BB664" s="1"/>
  <c r="AC665"/>
  <c r="AD665"/>
  <c r="AE665"/>
  <c r="AF665"/>
  <c r="AG665"/>
  <c r="AH665"/>
  <c r="AI665"/>
  <c r="AJ665"/>
  <c r="AK665"/>
  <c r="AO665"/>
  <c r="AT665"/>
  <c r="AU665"/>
  <c r="AV665"/>
  <c r="AW665"/>
  <c r="BB665" s="1"/>
  <c r="AC666"/>
  <c r="AD666"/>
  <c r="AE666"/>
  <c r="AF666"/>
  <c r="AO666" s="1"/>
  <c r="AP666" s="1"/>
  <c r="AG666"/>
  <c r="AH666"/>
  <c r="AI666"/>
  <c r="AJ666"/>
  <c r="AK666"/>
  <c r="AT666"/>
  <c r="AU666"/>
  <c r="AV666"/>
  <c r="AW666"/>
  <c r="BB666" s="1"/>
  <c r="AC667"/>
  <c r="AD667"/>
  <c r="AE667"/>
  <c r="AF667"/>
  <c r="AG667"/>
  <c r="AH667"/>
  <c r="AI667"/>
  <c r="AJ667"/>
  <c r="AK667"/>
  <c r="AO667"/>
  <c r="AT667"/>
  <c r="AU667"/>
  <c r="AV667"/>
  <c r="AW667"/>
  <c r="BB667" s="1"/>
  <c r="AC668"/>
  <c r="AD668"/>
  <c r="AE668"/>
  <c r="AF668"/>
  <c r="AO668" s="1"/>
  <c r="AP668" s="1"/>
  <c r="AG668"/>
  <c r="AH668"/>
  <c r="AI668"/>
  <c r="AJ668"/>
  <c r="AK668"/>
  <c r="AT668"/>
  <c r="AU668"/>
  <c r="AV668"/>
  <c r="AW668"/>
  <c r="BB668" s="1"/>
  <c r="AC669"/>
  <c r="AD669"/>
  <c r="AE669"/>
  <c r="AF669"/>
  <c r="AG669"/>
  <c r="AH669"/>
  <c r="AI669"/>
  <c r="AJ669"/>
  <c r="AK669"/>
  <c r="AO669"/>
  <c r="AT669"/>
  <c r="AU669"/>
  <c r="AV669"/>
  <c r="AW669"/>
  <c r="BB669" s="1"/>
  <c r="AC670"/>
  <c r="AD670"/>
  <c r="AE670"/>
  <c r="AF670"/>
  <c r="AO670" s="1"/>
  <c r="AP670" s="1"/>
  <c r="AG670"/>
  <c r="AH670"/>
  <c r="AI670"/>
  <c r="AJ670"/>
  <c r="AK670"/>
  <c r="AT670"/>
  <c r="AU670"/>
  <c r="AV670"/>
  <c r="AW670"/>
  <c r="BB670" s="1"/>
  <c r="AC671"/>
  <c r="AD671"/>
  <c r="AE671"/>
  <c r="AF671"/>
  <c r="AG671"/>
  <c r="AH671"/>
  <c r="AI671"/>
  <c r="AJ671"/>
  <c r="AK671"/>
  <c r="AO671"/>
  <c r="AT671"/>
  <c r="AU671"/>
  <c r="AV671"/>
  <c r="AW671"/>
  <c r="BB671" s="1"/>
  <c r="AC672"/>
  <c r="AD672"/>
  <c r="AE672"/>
  <c r="AF672"/>
  <c r="AO672" s="1"/>
  <c r="AP672" s="1"/>
  <c r="AG672"/>
  <c r="AH672"/>
  <c r="AI672"/>
  <c r="AJ672"/>
  <c r="AK672"/>
  <c r="AT672"/>
  <c r="AU672"/>
  <c r="AV672"/>
  <c r="AW672"/>
  <c r="BB672" s="1"/>
  <c r="AC673"/>
  <c r="AD673"/>
  <c r="AE673"/>
  <c r="AF673"/>
  <c r="AG673"/>
  <c r="AH673"/>
  <c r="AI673"/>
  <c r="AJ673"/>
  <c r="AK673"/>
  <c r="AO673"/>
  <c r="AT673"/>
  <c r="AU673"/>
  <c r="AV673"/>
  <c r="AW673"/>
  <c r="BB673" s="1"/>
  <c r="AC674"/>
  <c r="AD674"/>
  <c r="AE674"/>
  <c r="AF674"/>
  <c r="AO674" s="1"/>
  <c r="AP674" s="1"/>
  <c r="AG674"/>
  <c r="AH674"/>
  <c r="AI674"/>
  <c r="AJ674"/>
  <c r="AK674"/>
  <c r="AT674"/>
  <c r="AU674"/>
  <c r="AV674"/>
  <c r="AW674"/>
  <c r="BB674" s="1"/>
  <c r="AC675"/>
  <c r="AD675"/>
  <c r="AE675"/>
  <c r="AF675"/>
  <c r="AG675"/>
  <c r="AH675"/>
  <c r="AI675"/>
  <c r="AJ675"/>
  <c r="AK675"/>
  <c r="AO675"/>
  <c r="AT675"/>
  <c r="AU675"/>
  <c r="AV675"/>
  <c r="AW675"/>
  <c r="BB675" s="1"/>
  <c r="AC676"/>
  <c r="AD676"/>
  <c r="AE676"/>
  <c r="AF676"/>
  <c r="AO676" s="1"/>
  <c r="AP676" s="1"/>
  <c r="AG676"/>
  <c r="AH676"/>
  <c r="AI676"/>
  <c r="AJ676"/>
  <c r="AK676"/>
  <c r="AT676"/>
  <c r="AU676"/>
  <c r="AV676"/>
  <c r="AW676"/>
  <c r="BB676" s="1"/>
  <c r="AC677"/>
  <c r="AD677"/>
  <c r="AE677"/>
  <c r="AF677"/>
  <c r="AG677"/>
  <c r="AH677"/>
  <c r="AI677"/>
  <c r="AJ677"/>
  <c r="AK677"/>
  <c r="AO677"/>
  <c r="AT677"/>
  <c r="AU677"/>
  <c r="AV677"/>
  <c r="AW677"/>
  <c r="BB677" s="1"/>
  <c r="AC678"/>
  <c r="AD678"/>
  <c r="AE678"/>
  <c r="AF678"/>
  <c r="AO678" s="1"/>
  <c r="AP678" s="1"/>
  <c r="AG678"/>
  <c r="AH678"/>
  <c r="AI678"/>
  <c r="AJ678"/>
  <c r="AK678"/>
  <c r="AT678"/>
  <c r="AU678"/>
  <c r="AV678"/>
  <c r="AW678"/>
  <c r="BB678" s="1"/>
  <c r="AC679"/>
  <c r="AD679"/>
  <c r="AE679"/>
  <c r="AF679"/>
  <c r="AG679"/>
  <c r="AH679"/>
  <c r="AI679"/>
  <c r="AJ679"/>
  <c r="AK679"/>
  <c r="AO679"/>
  <c r="AT679"/>
  <c r="AU679"/>
  <c r="AV679"/>
  <c r="AW679"/>
  <c r="BB679" s="1"/>
  <c r="AC680"/>
  <c r="AD680"/>
  <c r="AE680"/>
  <c r="AF680"/>
  <c r="AO680" s="1"/>
  <c r="AP680" s="1"/>
  <c r="AG680"/>
  <c r="AH680"/>
  <c r="AI680"/>
  <c r="AJ680"/>
  <c r="AK680"/>
  <c r="AT680"/>
  <c r="AU680"/>
  <c r="AV680"/>
  <c r="AW680"/>
  <c r="BB680" s="1"/>
  <c r="AC681"/>
  <c r="AD681"/>
  <c r="AE681"/>
  <c r="AF681"/>
  <c r="AG681"/>
  <c r="AH681"/>
  <c r="AI681"/>
  <c r="AJ681"/>
  <c r="AK681"/>
  <c r="AO681"/>
  <c r="AT681"/>
  <c r="AU681"/>
  <c r="AV681"/>
  <c r="AW681"/>
  <c r="BB681" s="1"/>
  <c r="AC682"/>
  <c r="AD682"/>
  <c r="AE682"/>
  <c r="AF682"/>
  <c r="AO682" s="1"/>
  <c r="AP682" s="1"/>
  <c r="AG682"/>
  <c r="AH682"/>
  <c r="AI682"/>
  <c r="AJ682"/>
  <c r="AK682"/>
  <c r="AT682"/>
  <c r="AU682"/>
  <c r="AV682"/>
  <c r="AW682"/>
  <c r="BB682" s="1"/>
  <c r="AC683"/>
  <c r="AD683"/>
  <c r="AE683"/>
  <c r="AF683"/>
  <c r="AG683"/>
  <c r="AH683"/>
  <c r="AI683"/>
  <c r="AJ683"/>
  <c r="AK683"/>
  <c r="AO683"/>
  <c r="AT683"/>
  <c r="AU683"/>
  <c r="AV683"/>
  <c r="AW683"/>
  <c r="BB683" s="1"/>
  <c r="AC684"/>
  <c r="AD684"/>
  <c r="AE684"/>
  <c r="AF684"/>
  <c r="AO684" s="1"/>
  <c r="AN684" s="1"/>
  <c r="AG684"/>
  <c r="AH684"/>
  <c r="AI684"/>
  <c r="AJ684"/>
  <c r="AK684"/>
  <c r="AT684"/>
  <c r="AU684"/>
  <c r="AV684"/>
  <c r="AW684"/>
  <c r="BB684" s="1"/>
  <c r="AC685"/>
  <c r="AD685"/>
  <c r="AE685"/>
  <c r="AF685"/>
  <c r="AG685"/>
  <c r="AH685"/>
  <c r="AI685"/>
  <c r="AJ685"/>
  <c r="AK685"/>
  <c r="AO685"/>
  <c r="AT685"/>
  <c r="AU685"/>
  <c r="AV685"/>
  <c r="AW685"/>
  <c r="BB685" s="1"/>
  <c r="AC686"/>
  <c r="AD686"/>
  <c r="AE686"/>
  <c r="AF686"/>
  <c r="AO686" s="1"/>
  <c r="AP686" s="1"/>
  <c r="AG686"/>
  <c r="AH686"/>
  <c r="AI686"/>
  <c r="AJ686"/>
  <c r="AK686"/>
  <c r="AT686"/>
  <c r="AU686"/>
  <c r="AV686"/>
  <c r="AW686"/>
  <c r="BB686" s="1"/>
  <c r="AC687"/>
  <c r="AD687"/>
  <c r="AE687"/>
  <c r="AF687"/>
  <c r="AG687"/>
  <c r="AH687"/>
  <c r="AI687"/>
  <c r="AJ687"/>
  <c r="AK687"/>
  <c r="AO687"/>
  <c r="AT687"/>
  <c r="AU687"/>
  <c r="AV687"/>
  <c r="AW687"/>
  <c r="BB687" s="1"/>
  <c r="AC688"/>
  <c r="AD688"/>
  <c r="AE688"/>
  <c r="AF688"/>
  <c r="AO688" s="1"/>
  <c r="AP688" s="1"/>
  <c r="AG688"/>
  <c r="AH688"/>
  <c r="AI688"/>
  <c r="AJ688"/>
  <c r="AK688"/>
  <c r="AT688"/>
  <c r="AU688"/>
  <c r="AV688"/>
  <c r="AW688"/>
  <c r="BB688" s="1"/>
  <c r="AC689"/>
  <c r="AD689"/>
  <c r="AE689"/>
  <c r="AF689"/>
  <c r="AG689"/>
  <c r="AH689"/>
  <c r="AI689"/>
  <c r="AJ689"/>
  <c r="AK689"/>
  <c r="AO689"/>
  <c r="AT689"/>
  <c r="AU689"/>
  <c r="AV689"/>
  <c r="AW689"/>
  <c r="BB689" s="1"/>
  <c r="AC690"/>
  <c r="AD690"/>
  <c r="AE690"/>
  <c r="AF690"/>
  <c r="AO690" s="1"/>
  <c r="AP690" s="1"/>
  <c r="AG690"/>
  <c r="AH690"/>
  <c r="AI690"/>
  <c r="AJ690"/>
  <c r="AK690"/>
  <c r="AT690"/>
  <c r="AU690"/>
  <c r="AV690"/>
  <c r="AW690"/>
  <c r="BB690" s="1"/>
  <c r="AC691"/>
  <c r="AD691"/>
  <c r="AE691"/>
  <c r="AF691"/>
  <c r="AG691"/>
  <c r="AH691"/>
  <c r="AI691"/>
  <c r="AJ691"/>
  <c r="AK691"/>
  <c r="AO691"/>
  <c r="AT691"/>
  <c r="AU691"/>
  <c r="AV691"/>
  <c r="AW691"/>
  <c r="BB691" s="1"/>
  <c r="AC692"/>
  <c r="AD692"/>
  <c r="AE692"/>
  <c r="AF692"/>
  <c r="AO692" s="1"/>
  <c r="AP692" s="1"/>
  <c r="AG692"/>
  <c r="AH692"/>
  <c r="AI692"/>
  <c r="AJ692"/>
  <c r="AK692"/>
  <c r="AT692"/>
  <c r="AU692"/>
  <c r="AV692"/>
  <c r="AW692"/>
  <c r="BB692" s="1"/>
  <c r="AC693"/>
  <c r="AD693"/>
  <c r="AE693"/>
  <c r="AF693"/>
  <c r="AG693"/>
  <c r="AH693"/>
  <c r="AI693"/>
  <c r="AJ693"/>
  <c r="AK693"/>
  <c r="AO693"/>
  <c r="AT693"/>
  <c r="AU693"/>
  <c r="AV693"/>
  <c r="AW693"/>
  <c r="BB693" s="1"/>
  <c r="AC694"/>
  <c r="AD694"/>
  <c r="AE694"/>
  <c r="AF694"/>
  <c r="AO694" s="1"/>
  <c r="AP694" s="1"/>
  <c r="AG694"/>
  <c r="AH694"/>
  <c r="AI694"/>
  <c r="AJ694"/>
  <c r="AK694"/>
  <c r="AT694"/>
  <c r="AU694"/>
  <c r="AV694"/>
  <c r="AW694"/>
  <c r="BB694" s="1"/>
  <c r="AC695"/>
  <c r="AD695"/>
  <c r="AE695"/>
  <c r="AF695"/>
  <c r="AG695"/>
  <c r="AH695"/>
  <c r="AI695"/>
  <c r="AJ695"/>
  <c r="AK695"/>
  <c r="AO695"/>
  <c r="AT695"/>
  <c r="AU695"/>
  <c r="AV695"/>
  <c r="AW695"/>
  <c r="BB695" s="1"/>
  <c r="AC696"/>
  <c r="AD696"/>
  <c r="AE696"/>
  <c r="AF696"/>
  <c r="AO696" s="1"/>
  <c r="AP696" s="1"/>
  <c r="AG696"/>
  <c r="AH696"/>
  <c r="AI696"/>
  <c r="AJ696"/>
  <c r="AK696"/>
  <c r="AT696"/>
  <c r="AU696"/>
  <c r="AV696"/>
  <c r="AW696"/>
  <c r="BB696" s="1"/>
  <c r="AC697"/>
  <c r="AD697"/>
  <c r="AE697"/>
  <c r="AF697"/>
  <c r="AG697"/>
  <c r="AH697"/>
  <c r="AI697"/>
  <c r="AJ697"/>
  <c r="AK697"/>
  <c r="AO697"/>
  <c r="AT697"/>
  <c r="AU697"/>
  <c r="AV697"/>
  <c r="AW697"/>
  <c r="BB697" s="1"/>
  <c r="AC698"/>
  <c r="AD698"/>
  <c r="AE698"/>
  <c r="AF698"/>
  <c r="AO698" s="1"/>
  <c r="AP698" s="1"/>
  <c r="AG698"/>
  <c r="AH698"/>
  <c r="AI698"/>
  <c r="AJ698"/>
  <c r="AK698"/>
  <c r="AT698"/>
  <c r="AU698"/>
  <c r="AV698"/>
  <c r="AW698"/>
  <c r="BB698" s="1"/>
  <c r="AC699"/>
  <c r="AD699"/>
  <c r="AE699"/>
  <c r="AF699"/>
  <c r="AG699"/>
  <c r="AH699"/>
  <c r="AI699"/>
  <c r="AJ699"/>
  <c r="AK699"/>
  <c r="AO699"/>
  <c r="AT699"/>
  <c r="AU699"/>
  <c r="AV699"/>
  <c r="AW699"/>
  <c r="BB699" s="1"/>
  <c r="AC700"/>
  <c r="AD700"/>
  <c r="AE700"/>
  <c r="AF700"/>
  <c r="AO700" s="1"/>
  <c r="AP700" s="1"/>
  <c r="AG700"/>
  <c r="AH700"/>
  <c r="AI700"/>
  <c r="AJ700"/>
  <c r="AK700"/>
  <c r="AT700"/>
  <c r="AU700"/>
  <c r="AV700"/>
  <c r="AW700"/>
  <c r="BB700" s="1"/>
  <c r="AC701"/>
  <c r="AD701"/>
  <c r="AE701"/>
  <c r="AF701"/>
  <c r="AG701"/>
  <c r="AH701"/>
  <c r="AI701"/>
  <c r="AJ701"/>
  <c r="AK701"/>
  <c r="AO701"/>
  <c r="AT701"/>
  <c r="AU701"/>
  <c r="AV701"/>
  <c r="AW701"/>
  <c r="BB701" s="1"/>
  <c r="AC702"/>
  <c r="AD702"/>
  <c r="AE702"/>
  <c r="AF702"/>
  <c r="AO702" s="1"/>
  <c r="AP702" s="1"/>
  <c r="AG702"/>
  <c r="AH702"/>
  <c r="AI702"/>
  <c r="AJ702"/>
  <c r="AK702"/>
  <c r="AT702"/>
  <c r="AU702"/>
  <c r="AV702"/>
  <c r="AW702"/>
  <c r="BB702" s="1"/>
  <c r="AC703"/>
  <c r="AD703"/>
  <c r="AE703"/>
  <c r="AF703"/>
  <c r="AG703"/>
  <c r="AH703"/>
  <c r="AI703"/>
  <c r="AJ703"/>
  <c r="AK703"/>
  <c r="AO703"/>
  <c r="AT703"/>
  <c r="AU703"/>
  <c r="AV703"/>
  <c r="AW703"/>
  <c r="BB703" s="1"/>
  <c r="AC704"/>
  <c r="AD704"/>
  <c r="AE704"/>
  <c r="AF704"/>
  <c r="AO704" s="1"/>
  <c r="AP704" s="1"/>
  <c r="AG704"/>
  <c r="AH704"/>
  <c r="AI704"/>
  <c r="AJ704"/>
  <c r="AK704"/>
  <c r="AT704"/>
  <c r="AU704"/>
  <c r="AV704"/>
  <c r="AW704"/>
  <c r="BB704" s="1"/>
  <c r="AC705"/>
  <c r="AD705"/>
  <c r="AE705"/>
  <c r="AF705"/>
  <c r="AG705"/>
  <c r="AH705"/>
  <c r="AI705"/>
  <c r="AJ705"/>
  <c r="AK705"/>
  <c r="AO705"/>
  <c r="AT705"/>
  <c r="AU705"/>
  <c r="AV705"/>
  <c r="AW705"/>
  <c r="BB705" s="1"/>
  <c r="AC706"/>
  <c r="AD706"/>
  <c r="AE706"/>
  <c r="AF706"/>
  <c r="AO706" s="1"/>
  <c r="AP706" s="1"/>
  <c r="AG706"/>
  <c r="AH706"/>
  <c r="AI706"/>
  <c r="AJ706"/>
  <c r="AK706"/>
  <c r="AT706"/>
  <c r="AU706"/>
  <c r="AV706"/>
  <c r="AW706"/>
  <c r="BB706" s="1"/>
  <c r="AC707"/>
  <c r="AD707"/>
  <c r="AE707"/>
  <c r="AF707"/>
  <c r="AG707"/>
  <c r="AH707"/>
  <c r="AI707"/>
  <c r="AJ707"/>
  <c r="AK707"/>
  <c r="AO707"/>
  <c r="AT707"/>
  <c r="AU707"/>
  <c r="AV707"/>
  <c r="AW707"/>
  <c r="BB707" s="1"/>
  <c r="AC708"/>
  <c r="AD708"/>
  <c r="AE708"/>
  <c r="AF708"/>
  <c r="AO708" s="1"/>
  <c r="AP708" s="1"/>
  <c r="AG708"/>
  <c r="AH708"/>
  <c r="AI708"/>
  <c r="AJ708"/>
  <c r="AK708"/>
  <c r="AT708"/>
  <c r="AU708"/>
  <c r="AV708"/>
  <c r="AW708"/>
  <c r="BB708" s="1"/>
  <c r="AC709"/>
  <c r="AD709"/>
  <c r="AE709"/>
  <c r="AF709"/>
  <c r="AG709"/>
  <c r="AH709"/>
  <c r="AI709"/>
  <c r="AJ709"/>
  <c r="AK709"/>
  <c r="AO709"/>
  <c r="AT709"/>
  <c r="AU709"/>
  <c r="AV709"/>
  <c r="AW709"/>
  <c r="BB709" s="1"/>
  <c r="AC710"/>
  <c r="AD710"/>
  <c r="AE710"/>
  <c r="AF710"/>
  <c r="AO710" s="1"/>
  <c r="AP710" s="1"/>
  <c r="AG710"/>
  <c r="AH710"/>
  <c r="AI710"/>
  <c r="AJ710"/>
  <c r="AK710"/>
  <c r="AT710"/>
  <c r="AU710"/>
  <c r="AV710"/>
  <c r="AW710"/>
  <c r="BB710" s="1"/>
  <c r="AC711"/>
  <c r="AD711"/>
  <c r="AE711"/>
  <c r="AF711"/>
  <c r="AG711"/>
  <c r="AH711"/>
  <c r="AI711"/>
  <c r="AJ711"/>
  <c r="AK711"/>
  <c r="AO711"/>
  <c r="AT711"/>
  <c r="AU711"/>
  <c r="AV711"/>
  <c r="AW711"/>
  <c r="BB711" s="1"/>
  <c r="AC712"/>
  <c r="AD712"/>
  <c r="AE712"/>
  <c r="AF712"/>
  <c r="AO712" s="1"/>
  <c r="AP712" s="1"/>
  <c r="AG712"/>
  <c r="AH712"/>
  <c r="AI712"/>
  <c r="AJ712"/>
  <c r="AK712"/>
  <c r="AT712"/>
  <c r="AU712"/>
  <c r="AV712"/>
  <c r="AW712"/>
  <c r="BB712" s="1"/>
  <c r="AC713"/>
  <c r="AD713"/>
  <c r="AE713"/>
  <c r="AF713"/>
  <c r="AG713"/>
  <c r="AH713"/>
  <c r="AI713"/>
  <c r="AJ713"/>
  <c r="AK713"/>
  <c r="AO713"/>
  <c r="AT713"/>
  <c r="AU713"/>
  <c r="AV713"/>
  <c r="AW713"/>
  <c r="BB713" s="1"/>
  <c r="AC714"/>
  <c r="AD714"/>
  <c r="AE714"/>
  <c r="AF714"/>
  <c r="AO714" s="1"/>
  <c r="AP714" s="1"/>
  <c r="AG714"/>
  <c r="AH714"/>
  <c r="AI714"/>
  <c r="AJ714"/>
  <c r="AK714"/>
  <c r="AT714"/>
  <c r="AU714"/>
  <c r="AV714"/>
  <c r="AW714"/>
  <c r="BB714" s="1"/>
  <c r="AC715"/>
  <c r="AD715"/>
  <c r="AE715"/>
  <c r="AF715"/>
  <c r="AG715"/>
  <c r="AH715"/>
  <c r="AI715"/>
  <c r="AJ715"/>
  <c r="AK715"/>
  <c r="AO715"/>
  <c r="AT715"/>
  <c r="AU715"/>
  <c r="AV715"/>
  <c r="AW715"/>
  <c r="BB715" s="1"/>
  <c r="AC716"/>
  <c r="AD716"/>
  <c r="AE716"/>
  <c r="AF716"/>
  <c r="AO716" s="1"/>
  <c r="AP716" s="1"/>
  <c r="AG716"/>
  <c r="AH716"/>
  <c r="AI716"/>
  <c r="AJ716"/>
  <c r="AK716"/>
  <c r="AT716"/>
  <c r="AU716"/>
  <c r="AV716"/>
  <c r="AW716"/>
  <c r="BB716" s="1"/>
  <c r="AC717"/>
  <c r="AD717"/>
  <c r="AE717"/>
  <c r="AF717"/>
  <c r="AG717"/>
  <c r="AH717"/>
  <c r="AI717"/>
  <c r="AJ717"/>
  <c r="AK717"/>
  <c r="AO717"/>
  <c r="AT717"/>
  <c r="AU717"/>
  <c r="AV717"/>
  <c r="AW717"/>
  <c r="BB717" s="1"/>
  <c r="AC718"/>
  <c r="AD718"/>
  <c r="AE718"/>
  <c r="AF718"/>
  <c r="AO718" s="1"/>
  <c r="AP718" s="1"/>
  <c r="AG718"/>
  <c r="AH718"/>
  <c r="AI718"/>
  <c r="AJ718"/>
  <c r="AK718"/>
  <c r="AT718"/>
  <c r="AU718"/>
  <c r="AV718"/>
  <c r="AW718"/>
  <c r="BB718" s="1"/>
  <c r="AC719"/>
  <c r="AD719"/>
  <c r="AE719"/>
  <c r="AF719"/>
  <c r="AG719"/>
  <c r="AH719"/>
  <c r="AI719"/>
  <c r="AJ719"/>
  <c r="AK719"/>
  <c r="AO719"/>
  <c r="AT719"/>
  <c r="AU719"/>
  <c r="AV719"/>
  <c r="AW719"/>
  <c r="BB719" s="1"/>
  <c r="AC720"/>
  <c r="AD720"/>
  <c r="AE720"/>
  <c r="AF720"/>
  <c r="AO720" s="1"/>
  <c r="AP720" s="1"/>
  <c r="AG720"/>
  <c r="AH720"/>
  <c r="AI720"/>
  <c r="AJ720"/>
  <c r="AK720"/>
  <c r="AT720"/>
  <c r="AU720"/>
  <c r="AV720"/>
  <c r="AW720"/>
  <c r="BB720" s="1"/>
  <c r="AC721"/>
  <c r="AD721"/>
  <c r="AE721"/>
  <c r="AF721"/>
  <c r="AG721"/>
  <c r="AH721"/>
  <c r="AI721"/>
  <c r="AJ721"/>
  <c r="AK721"/>
  <c r="AO721"/>
  <c r="AT721"/>
  <c r="AU721"/>
  <c r="AV721"/>
  <c r="AW721"/>
  <c r="BB721" s="1"/>
  <c r="AC722"/>
  <c r="AD722"/>
  <c r="AE722"/>
  <c r="AF722"/>
  <c r="AO722" s="1"/>
  <c r="AP722" s="1"/>
  <c r="AG722"/>
  <c r="AH722"/>
  <c r="AI722"/>
  <c r="AJ722"/>
  <c r="AK722"/>
  <c r="AT722"/>
  <c r="AU722"/>
  <c r="AV722"/>
  <c r="AW722"/>
  <c r="BB722" s="1"/>
  <c r="AC723"/>
  <c r="AD723"/>
  <c r="AE723"/>
  <c r="AF723"/>
  <c r="AG723"/>
  <c r="AH723"/>
  <c r="AI723"/>
  <c r="AJ723"/>
  <c r="AK723"/>
  <c r="AO723"/>
  <c r="AT723"/>
  <c r="AU723"/>
  <c r="AV723"/>
  <c r="AW723"/>
  <c r="BB723" s="1"/>
  <c r="AC724"/>
  <c r="AD724"/>
  <c r="AE724"/>
  <c r="AF724"/>
  <c r="AO724" s="1"/>
  <c r="AP724" s="1"/>
  <c r="AG724"/>
  <c r="AH724"/>
  <c r="AI724"/>
  <c r="AJ724"/>
  <c r="AK724"/>
  <c r="AT724"/>
  <c r="AU724"/>
  <c r="AV724"/>
  <c r="AW724"/>
  <c r="BB724" s="1"/>
  <c r="AC725"/>
  <c r="AD725"/>
  <c r="AE725"/>
  <c r="AF725"/>
  <c r="AG725"/>
  <c r="AH725"/>
  <c r="AI725"/>
  <c r="AJ725"/>
  <c r="AK725"/>
  <c r="AO725"/>
  <c r="AT725"/>
  <c r="AU725"/>
  <c r="AV725"/>
  <c r="AW725"/>
  <c r="BB725" s="1"/>
  <c r="AC726"/>
  <c r="AD726"/>
  <c r="AE726"/>
  <c r="AF726"/>
  <c r="AO726" s="1"/>
  <c r="AP726" s="1"/>
  <c r="AG726"/>
  <c r="AH726"/>
  <c r="AI726"/>
  <c r="AJ726"/>
  <c r="AK726"/>
  <c r="AT726"/>
  <c r="AU726"/>
  <c r="AV726"/>
  <c r="AW726"/>
  <c r="BB726" s="1"/>
  <c r="AC727"/>
  <c r="AD727"/>
  <c r="AE727"/>
  <c r="AF727"/>
  <c r="AG727"/>
  <c r="AH727"/>
  <c r="AI727"/>
  <c r="AJ727"/>
  <c r="AK727"/>
  <c r="AO727"/>
  <c r="AT727"/>
  <c r="AU727"/>
  <c r="AV727"/>
  <c r="AW727"/>
  <c r="BB727" s="1"/>
  <c r="AC728"/>
  <c r="AD728"/>
  <c r="AE728"/>
  <c r="AF728"/>
  <c r="AO728" s="1"/>
  <c r="AP728" s="1"/>
  <c r="AG728"/>
  <c r="AH728"/>
  <c r="AI728"/>
  <c r="AJ728"/>
  <c r="AK728"/>
  <c r="AT728"/>
  <c r="AU728"/>
  <c r="AV728"/>
  <c r="AW728"/>
  <c r="BB728" s="1"/>
  <c r="AC729"/>
  <c r="AD729"/>
  <c r="AE729"/>
  <c r="AF729"/>
  <c r="AG729"/>
  <c r="AH729"/>
  <c r="AI729"/>
  <c r="AJ729"/>
  <c r="AK729"/>
  <c r="AO729"/>
  <c r="AT729"/>
  <c r="AU729"/>
  <c r="AV729"/>
  <c r="AW729"/>
  <c r="BB729" s="1"/>
  <c r="AC730"/>
  <c r="AD730"/>
  <c r="AE730"/>
  <c r="AF730"/>
  <c r="AO730" s="1"/>
  <c r="AP730" s="1"/>
  <c r="AG730"/>
  <c r="AH730"/>
  <c r="AI730"/>
  <c r="AJ730"/>
  <c r="AK730"/>
  <c r="AT730"/>
  <c r="AU730"/>
  <c r="AV730"/>
  <c r="AW730"/>
  <c r="BB730" s="1"/>
  <c r="AC731"/>
  <c r="AD731"/>
  <c r="AE731"/>
  <c r="AF731"/>
  <c r="AG731"/>
  <c r="AH731"/>
  <c r="AI731"/>
  <c r="AJ731"/>
  <c r="AK731"/>
  <c r="AO731"/>
  <c r="AT731"/>
  <c r="AU731"/>
  <c r="AV731"/>
  <c r="AW731"/>
  <c r="BB731" s="1"/>
  <c r="AC732"/>
  <c r="AD732"/>
  <c r="AE732"/>
  <c r="AF732"/>
  <c r="AO732" s="1"/>
  <c r="AP732" s="1"/>
  <c r="AG732"/>
  <c r="AH732"/>
  <c r="AI732"/>
  <c r="AJ732"/>
  <c r="AK732"/>
  <c r="AT732"/>
  <c r="AU732"/>
  <c r="AV732"/>
  <c r="AW732"/>
  <c r="BB732" s="1"/>
  <c r="AC733"/>
  <c r="AD733"/>
  <c r="AE733"/>
  <c r="AF733"/>
  <c r="AG733"/>
  <c r="AH733"/>
  <c r="AI733"/>
  <c r="AJ733"/>
  <c r="AK733"/>
  <c r="AO733"/>
  <c r="AT733"/>
  <c r="AU733"/>
  <c r="AV733"/>
  <c r="AW733"/>
  <c r="BB733" s="1"/>
  <c r="AC734"/>
  <c r="AD734"/>
  <c r="AE734"/>
  <c r="AF734"/>
  <c r="AO734" s="1"/>
  <c r="AP734" s="1"/>
  <c r="AG734"/>
  <c r="AH734"/>
  <c r="AI734"/>
  <c r="AJ734"/>
  <c r="AK734"/>
  <c r="AT734"/>
  <c r="AU734"/>
  <c r="AV734"/>
  <c r="AW734"/>
  <c r="BB734" s="1"/>
  <c r="AC735"/>
  <c r="AD735"/>
  <c r="AE735"/>
  <c r="AF735"/>
  <c r="AG735"/>
  <c r="AH735"/>
  <c r="AI735"/>
  <c r="AJ735"/>
  <c r="AK735"/>
  <c r="AO735"/>
  <c r="AT735"/>
  <c r="AU735"/>
  <c r="AV735"/>
  <c r="AW735"/>
  <c r="BB735" s="1"/>
  <c r="AC736"/>
  <c r="AD736"/>
  <c r="AE736"/>
  <c r="AF736"/>
  <c r="AO736" s="1"/>
  <c r="AP736" s="1"/>
  <c r="AG736"/>
  <c r="AH736"/>
  <c r="AI736"/>
  <c r="AJ736"/>
  <c r="AK736"/>
  <c r="AT736"/>
  <c r="AU736"/>
  <c r="AV736"/>
  <c r="AW736"/>
  <c r="BB736" s="1"/>
  <c r="AC737"/>
  <c r="AD737"/>
  <c r="AE737"/>
  <c r="AF737"/>
  <c r="AG737"/>
  <c r="AH737"/>
  <c r="AI737"/>
  <c r="AJ737"/>
  <c r="AK737"/>
  <c r="AO737"/>
  <c r="AT737"/>
  <c r="AU737"/>
  <c r="AV737"/>
  <c r="AW737"/>
  <c r="BB737" s="1"/>
  <c r="AC738"/>
  <c r="AD738"/>
  <c r="AE738"/>
  <c r="AF738"/>
  <c r="AO738" s="1"/>
  <c r="AP738" s="1"/>
  <c r="AG738"/>
  <c r="AH738"/>
  <c r="AI738"/>
  <c r="AJ738"/>
  <c r="AK738"/>
  <c r="AT738"/>
  <c r="AU738"/>
  <c r="AV738"/>
  <c r="AW738"/>
  <c r="BB738" s="1"/>
  <c r="AC739"/>
  <c r="AD739"/>
  <c r="AE739"/>
  <c r="AF739"/>
  <c r="AG739"/>
  <c r="AH739"/>
  <c r="AI739"/>
  <c r="AJ739"/>
  <c r="AK739"/>
  <c r="AO739"/>
  <c r="AT739"/>
  <c r="AU739"/>
  <c r="AV739"/>
  <c r="AW739"/>
  <c r="BB739" s="1"/>
  <c r="AC740"/>
  <c r="AD740"/>
  <c r="AE740"/>
  <c r="AF740"/>
  <c r="AO740" s="1"/>
  <c r="AP740" s="1"/>
  <c r="AG740"/>
  <c r="AH740"/>
  <c r="AI740"/>
  <c r="AJ740"/>
  <c r="AK740"/>
  <c r="AT740"/>
  <c r="AU740"/>
  <c r="AV740"/>
  <c r="AW740"/>
  <c r="BB740" s="1"/>
  <c r="AC741"/>
  <c r="AD741"/>
  <c r="AE741"/>
  <c r="AF741"/>
  <c r="AG741"/>
  <c r="AH741"/>
  <c r="AI741"/>
  <c r="AJ741"/>
  <c r="AK741"/>
  <c r="AO741"/>
  <c r="AT741"/>
  <c r="AU741"/>
  <c r="AV741"/>
  <c r="AW741"/>
  <c r="BB741" s="1"/>
  <c r="AC742"/>
  <c r="AD742"/>
  <c r="AE742"/>
  <c r="AF742"/>
  <c r="AO742" s="1"/>
  <c r="AP742" s="1"/>
  <c r="AG742"/>
  <c r="AH742"/>
  <c r="AI742"/>
  <c r="AJ742"/>
  <c r="AK742"/>
  <c r="AT742"/>
  <c r="AU742"/>
  <c r="AV742"/>
  <c r="AW742"/>
  <c r="BB742" s="1"/>
  <c r="AC743"/>
  <c r="AD743"/>
  <c r="AE743"/>
  <c r="AF743"/>
  <c r="AG743"/>
  <c r="AH743"/>
  <c r="AI743"/>
  <c r="AJ743"/>
  <c r="AK743"/>
  <c r="AO743"/>
  <c r="AT743"/>
  <c r="AU743"/>
  <c r="AV743"/>
  <c r="AW743"/>
  <c r="BB743" s="1"/>
  <c r="AC744"/>
  <c r="AD744"/>
  <c r="AE744"/>
  <c r="AF744"/>
  <c r="AO744" s="1"/>
  <c r="AP744" s="1"/>
  <c r="AG744"/>
  <c r="AH744"/>
  <c r="AI744"/>
  <c r="AJ744"/>
  <c r="AK744"/>
  <c r="AT744"/>
  <c r="AU744"/>
  <c r="AV744"/>
  <c r="AW744"/>
  <c r="BB744" s="1"/>
  <c r="AC745"/>
  <c r="AD745"/>
  <c r="AE745"/>
  <c r="AF745"/>
  <c r="AG745"/>
  <c r="AH745"/>
  <c r="AI745"/>
  <c r="AJ745"/>
  <c r="AK745"/>
  <c r="AO745"/>
  <c r="AT745"/>
  <c r="AU745"/>
  <c r="AV745"/>
  <c r="AW745"/>
  <c r="BB745" s="1"/>
  <c r="AC746"/>
  <c r="AD746"/>
  <c r="AE746"/>
  <c r="AF746"/>
  <c r="AO746" s="1"/>
  <c r="AP746" s="1"/>
  <c r="AG746"/>
  <c r="AH746"/>
  <c r="AI746"/>
  <c r="AJ746"/>
  <c r="AK746"/>
  <c r="AT746"/>
  <c r="AU746"/>
  <c r="AV746"/>
  <c r="AW746"/>
  <c r="BB746" s="1"/>
  <c r="AC747"/>
  <c r="AD747"/>
  <c r="AE747"/>
  <c r="AF747"/>
  <c r="AG747"/>
  <c r="AH747"/>
  <c r="AI747"/>
  <c r="AJ747"/>
  <c r="AK747"/>
  <c r="AO747"/>
  <c r="AT747"/>
  <c r="AU747"/>
  <c r="AV747"/>
  <c r="AW747"/>
  <c r="BB747" s="1"/>
  <c r="AC748"/>
  <c r="AD748"/>
  <c r="AE748"/>
  <c r="AF748"/>
  <c r="AO748" s="1"/>
  <c r="AP748" s="1"/>
  <c r="AG748"/>
  <c r="AH748"/>
  <c r="AI748"/>
  <c r="AJ748"/>
  <c r="AK748"/>
  <c r="AT748"/>
  <c r="AU748"/>
  <c r="AV748"/>
  <c r="AW748"/>
  <c r="BB748" s="1"/>
  <c r="AC749"/>
  <c r="AD749"/>
  <c r="AE749"/>
  <c r="AF749"/>
  <c r="AO749" s="1"/>
  <c r="AG749"/>
  <c r="AH749"/>
  <c r="AI749"/>
  <c r="AJ749"/>
  <c r="AK749"/>
  <c r="AT749"/>
  <c r="AU749"/>
  <c r="AV749"/>
  <c r="AW749"/>
  <c r="BB749" s="1"/>
  <c r="AC750"/>
  <c r="AD750"/>
  <c r="AE750"/>
  <c r="AF750"/>
  <c r="AO750" s="1"/>
  <c r="AP750" s="1"/>
  <c r="AG750"/>
  <c r="AH750"/>
  <c r="AI750"/>
  <c r="AJ750"/>
  <c r="AK750"/>
  <c r="AN750"/>
  <c r="AT750"/>
  <c r="AU750"/>
  <c r="AV750"/>
  <c r="AW750"/>
  <c r="BB750" s="1"/>
  <c r="AC751"/>
  <c r="AD751"/>
  <c r="AE751"/>
  <c r="AF751"/>
  <c r="AO751" s="1"/>
  <c r="AG751"/>
  <c r="AH751"/>
  <c r="AI751"/>
  <c r="AJ751"/>
  <c r="AK751"/>
  <c r="AT751"/>
  <c r="AU751"/>
  <c r="AV751"/>
  <c r="AW751"/>
  <c r="BB751" s="1"/>
  <c r="AC752"/>
  <c r="AD752"/>
  <c r="AE752"/>
  <c r="AF752"/>
  <c r="AO752" s="1"/>
  <c r="AP752" s="1"/>
  <c r="AG752"/>
  <c r="AH752"/>
  <c r="AI752"/>
  <c r="AJ752"/>
  <c r="AK752"/>
  <c r="AN752"/>
  <c r="AT752"/>
  <c r="AU752"/>
  <c r="AV752"/>
  <c r="AW752"/>
  <c r="BB752" s="1"/>
  <c r="AC753"/>
  <c r="AD753"/>
  <c r="AE753"/>
  <c r="AF753"/>
  <c r="AO753" s="1"/>
  <c r="AG753"/>
  <c r="AH753"/>
  <c r="AI753"/>
  <c r="AJ753"/>
  <c r="AK753"/>
  <c r="AT753"/>
  <c r="AU753"/>
  <c r="AV753"/>
  <c r="AW753"/>
  <c r="BB753" s="1"/>
  <c r="AC754"/>
  <c r="AD754"/>
  <c r="AE754"/>
  <c r="AF754"/>
  <c r="AO754" s="1"/>
  <c r="AP754" s="1"/>
  <c r="AG754"/>
  <c r="AH754"/>
  <c r="AI754"/>
  <c r="AJ754"/>
  <c r="AK754"/>
  <c r="AN754"/>
  <c r="AT754"/>
  <c r="AU754"/>
  <c r="AV754"/>
  <c r="AW754"/>
  <c r="BB754" s="1"/>
  <c r="AC755"/>
  <c r="AD755"/>
  <c r="AE755"/>
  <c r="AF755"/>
  <c r="AO755" s="1"/>
  <c r="AG755"/>
  <c r="AH755"/>
  <c r="AI755"/>
  <c r="AJ755"/>
  <c r="AK755"/>
  <c r="AT755"/>
  <c r="AU755"/>
  <c r="AV755"/>
  <c r="AW755"/>
  <c r="BB755" s="1"/>
  <c r="AC756"/>
  <c r="AD756"/>
  <c r="AE756"/>
  <c r="AF756"/>
  <c r="AO756" s="1"/>
  <c r="AP756" s="1"/>
  <c r="AG756"/>
  <c r="AH756"/>
  <c r="AI756"/>
  <c r="AJ756"/>
  <c r="AK756"/>
  <c r="AN756"/>
  <c r="AT756"/>
  <c r="AU756"/>
  <c r="AV756"/>
  <c r="AW756"/>
  <c r="BB756" s="1"/>
  <c r="AC757"/>
  <c r="AD757"/>
  <c r="AE757"/>
  <c r="AF757"/>
  <c r="AO757" s="1"/>
  <c r="AG757"/>
  <c r="AH757"/>
  <c r="AI757"/>
  <c r="AJ757"/>
  <c r="AK757"/>
  <c r="AT757"/>
  <c r="AU757"/>
  <c r="AV757"/>
  <c r="AW757"/>
  <c r="BB757" s="1"/>
  <c r="AC758"/>
  <c r="AD758"/>
  <c r="AE758"/>
  <c r="AF758"/>
  <c r="AO758" s="1"/>
  <c r="AP758" s="1"/>
  <c r="AG758"/>
  <c r="AH758"/>
  <c r="AI758"/>
  <c r="AJ758"/>
  <c r="AK758"/>
  <c r="AN758"/>
  <c r="AT758"/>
  <c r="AU758"/>
  <c r="AV758"/>
  <c r="AW758"/>
  <c r="BB758" s="1"/>
  <c r="AC759"/>
  <c r="AD759"/>
  <c r="AE759"/>
  <c r="AF759"/>
  <c r="AO759" s="1"/>
  <c r="AG759"/>
  <c r="AH759"/>
  <c r="AI759"/>
  <c r="AJ759"/>
  <c r="AK759"/>
  <c r="AT759"/>
  <c r="AU759"/>
  <c r="AV759"/>
  <c r="AW759"/>
  <c r="BB759" s="1"/>
  <c r="AC760"/>
  <c r="AD760"/>
  <c r="AE760"/>
  <c r="AF760"/>
  <c r="AO760" s="1"/>
  <c r="AP760" s="1"/>
  <c r="AG760"/>
  <c r="AH760"/>
  <c r="AI760"/>
  <c r="AJ760"/>
  <c r="AK760"/>
  <c r="AN760"/>
  <c r="AT760"/>
  <c r="AU760"/>
  <c r="AV760"/>
  <c r="AW760"/>
  <c r="BB760" s="1"/>
  <c r="AC761"/>
  <c r="AD761"/>
  <c r="AE761"/>
  <c r="AF761"/>
  <c r="AO761" s="1"/>
  <c r="AG761"/>
  <c r="AH761"/>
  <c r="AI761"/>
  <c r="AJ761"/>
  <c r="AK761"/>
  <c r="AT761"/>
  <c r="AU761"/>
  <c r="AV761"/>
  <c r="AW761"/>
  <c r="BB761" s="1"/>
  <c r="AC762"/>
  <c r="AD762"/>
  <c r="AE762"/>
  <c r="AF762"/>
  <c r="AO762" s="1"/>
  <c r="AP762" s="1"/>
  <c r="AG762"/>
  <c r="AH762"/>
  <c r="AI762"/>
  <c r="AJ762"/>
  <c r="AK762"/>
  <c r="AN762"/>
  <c r="AT762"/>
  <c r="AU762"/>
  <c r="AV762"/>
  <c r="AW762"/>
  <c r="BB762" s="1"/>
  <c r="AC763"/>
  <c r="AD763"/>
  <c r="AE763"/>
  <c r="AF763"/>
  <c r="AO763" s="1"/>
  <c r="AG763"/>
  <c r="AH763"/>
  <c r="AI763"/>
  <c r="AJ763"/>
  <c r="AK763"/>
  <c r="AT763"/>
  <c r="AU763"/>
  <c r="AV763"/>
  <c r="AW763"/>
  <c r="BB763" s="1"/>
  <c r="AC764"/>
  <c r="AD764"/>
  <c r="AE764"/>
  <c r="AF764"/>
  <c r="AO764" s="1"/>
  <c r="AP764" s="1"/>
  <c r="AG764"/>
  <c r="AH764"/>
  <c r="AI764"/>
  <c r="AJ764"/>
  <c r="AK764"/>
  <c r="AN764"/>
  <c r="AT764"/>
  <c r="AU764"/>
  <c r="AV764"/>
  <c r="AW764"/>
  <c r="BB764" s="1"/>
  <c r="AC765"/>
  <c r="AD765"/>
  <c r="AE765"/>
  <c r="AF765"/>
  <c r="AO765" s="1"/>
  <c r="AG765"/>
  <c r="AH765"/>
  <c r="AI765"/>
  <c r="AJ765"/>
  <c r="AK765"/>
  <c r="AT765"/>
  <c r="AU765"/>
  <c r="AV765"/>
  <c r="AW765"/>
  <c r="BB765" s="1"/>
  <c r="AC766"/>
  <c r="AD766"/>
  <c r="AE766"/>
  <c r="AF766"/>
  <c r="AO766" s="1"/>
  <c r="AP766" s="1"/>
  <c r="AG766"/>
  <c r="AH766"/>
  <c r="AI766"/>
  <c r="AJ766"/>
  <c r="AK766"/>
  <c r="AN766"/>
  <c r="AT766"/>
  <c r="AU766"/>
  <c r="AV766"/>
  <c r="AW766"/>
  <c r="BB766" s="1"/>
  <c r="AC767"/>
  <c r="AD767"/>
  <c r="AE767"/>
  <c r="AF767"/>
  <c r="AO767" s="1"/>
  <c r="AG767"/>
  <c r="AH767"/>
  <c r="AI767"/>
  <c r="AJ767"/>
  <c r="AK767"/>
  <c r="AT767"/>
  <c r="AU767"/>
  <c r="AV767"/>
  <c r="AW767"/>
  <c r="BB767" s="1"/>
  <c r="AC768"/>
  <c r="AD768"/>
  <c r="AE768"/>
  <c r="AF768"/>
  <c r="AO768" s="1"/>
  <c r="AP768" s="1"/>
  <c r="AG768"/>
  <c r="AH768"/>
  <c r="AI768"/>
  <c r="AJ768"/>
  <c r="AK768"/>
  <c r="AN768"/>
  <c r="AT768"/>
  <c r="AU768"/>
  <c r="AV768"/>
  <c r="AW768"/>
  <c r="BB768" s="1"/>
  <c r="AC769"/>
  <c r="AD769"/>
  <c r="AE769"/>
  <c r="AF769"/>
  <c r="AO769" s="1"/>
  <c r="AG769"/>
  <c r="AH769"/>
  <c r="AI769"/>
  <c r="AJ769"/>
  <c r="AK769"/>
  <c r="AT769"/>
  <c r="AU769"/>
  <c r="AV769"/>
  <c r="AW769"/>
  <c r="BB769" s="1"/>
  <c r="AC770"/>
  <c r="AD770"/>
  <c r="AE770"/>
  <c r="AF770"/>
  <c r="AO770" s="1"/>
  <c r="AP770" s="1"/>
  <c r="AG770"/>
  <c r="AH770"/>
  <c r="AI770"/>
  <c r="AJ770"/>
  <c r="AK770"/>
  <c r="AN770"/>
  <c r="AT770"/>
  <c r="AU770"/>
  <c r="AV770"/>
  <c r="AW770"/>
  <c r="BB770" s="1"/>
  <c r="AC771"/>
  <c r="AD771"/>
  <c r="AE771"/>
  <c r="AF771"/>
  <c r="AO771" s="1"/>
  <c r="AG771"/>
  <c r="AH771"/>
  <c r="AI771"/>
  <c r="AJ771"/>
  <c r="AK771"/>
  <c r="AT771"/>
  <c r="AU771"/>
  <c r="AV771"/>
  <c r="AW771"/>
  <c r="BB771" s="1"/>
  <c r="AC772"/>
  <c r="AD772"/>
  <c r="AE772"/>
  <c r="AF772"/>
  <c r="AO772" s="1"/>
  <c r="AP772" s="1"/>
  <c r="AG772"/>
  <c r="AH772"/>
  <c r="AI772"/>
  <c r="AJ772"/>
  <c r="AK772"/>
  <c r="AN772"/>
  <c r="AT772"/>
  <c r="AU772"/>
  <c r="AV772"/>
  <c r="AW772"/>
  <c r="BB772" s="1"/>
  <c r="AC773"/>
  <c r="AD773"/>
  <c r="AE773"/>
  <c r="AF773"/>
  <c r="AO773" s="1"/>
  <c r="AG773"/>
  <c r="AH773"/>
  <c r="AI773"/>
  <c r="AJ773"/>
  <c r="AK773"/>
  <c r="AT773"/>
  <c r="AU773"/>
  <c r="AV773"/>
  <c r="AW773"/>
  <c r="BB773" s="1"/>
  <c r="AC774"/>
  <c r="AD774"/>
  <c r="AE774"/>
  <c r="AF774"/>
  <c r="AO774" s="1"/>
  <c r="AP774" s="1"/>
  <c r="AG774"/>
  <c r="AH774"/>
  <c r="AI774"/>
  <c r="AJ774"/>
  <c r="AK774"/>
  <c r="AN774"/>
  <c r="AT774"/>
  <c r="AU774"/>
  <c r="AV774"/>
  <c r="AW774"/>
  <c r="BB774" s="1"/>
  <c r="AC775"/>
  <c r="AD775"/>
  <c r="AE775"/>
  <c r="AF775"/>
  <c r="AO775" s="1"/>
  <c r="AG775"/>
  <c r="AH775"/>
  <c r="AI775"/>
  <c r="AJ775"/>
  <c r="AK775"/>
  <c r="AT775"/>
  <c r="AU775"/>
  <c r="AV775"/>
  <c r="AW775"/>
  <c r="BB775" s="1"/>
  <c r="AC776"/>
  <c r="AD776"/>
  <c r="AE776"/>
  <c r="AF776"/>
  <c r="AO776" s="1"/>
  <c r="AP776" s="1"/>
  <c r="AG776"/>
  <c r="AH776"/>
  <c r="AI776"/>
  <c r="AJ776"/>
  <c r="AK776"/>
  <c r="AN776"/>
  <c r="AT776"/>
  <c r="AU776"/>
  <c r="AV776"/>
  <c r="AW776"/>
  <c r="BB776" s="1"/>
  <c r="AC777"/>
  <c r="AD777"/>
  <c r="AE777"/>
  <c r="AF777"/>
  <c r="AO777" s="1"/>
  <c r="AG777"/>
  <c r="AH777"/>
  <c r="AI777"/>
  <c r="AJ777"/>
  <c r="AK777"/>
  <c r="AT777"/>
  <c r="AU777"/>
  <c r="AV777"/>
  <c r="AW777"/>
  <c r="BB777" s="1"/>
  <c r="AC778"/>
  <c r="AD778"/>
  <c r="AE778"/>
  <c r="AF778"/>
  <c r="AO778" s="1"/>
  <c r="AP778" s="1"/>
  <c r="AG778"/>
  <c r="AH778"/>
  <c r="AI778"/>
  <c r="AJ778"/>
  <c r="AK778"/>
  <c r="AN778"/>
  <c r="AT778"/>
  <c r="AU778"/>
  <c r="AV778"/>
  <c r="AW778"/>
  <c r="BB778" s="1"/>
  <c r="AC779"/>
  <c r="AD779"/>
  <c r="AE779"/>
  <c r="AF779"/>
  <c r="AO779" s="1"/>
  <c r="AG779"/>
  <c r="AH779"/>
  <c r="AI779"/>
  <c r="AJ779"/>
  <c r="AK779"/>
  <c r="AT779"/>
  <c r="AU779"/>
  <c r="AV779"/>
  <c r="AW779"/>
  <c r="BB779" s="1"/>
  <c r="AC780"/>
  <c r="AD780"/>
  <c r="AE780"/>
  <c r="AF780"/>
  <c r="AO780" s="1"/>
  <c r="AP780" s="1"/>
  <c r="AG780"/>
  <c r="AH780"/>
  <c r="AI780"/>
  <c r="AJ780"/>
  <c r="AK780"/>
  <c r="AN780"/>
  <c r="AT780"/>
  <c r="AU780"/>
  <c r="AV780"/>
  <c r="AW780"/>
  <c r="BB780" s="1"/>
  <c r="AC781"/>
  <c r="AD781"/>
  <c r="AE781"/>
  <c r="AF781"/>
  <c r="AO781" s="1"/>
  <c r="AG781"/>
  <c r="AH781"/>
  <c r="AI781"/>
  <c r="AJ781"/>
  <c r="AK781"/>
  <c r="AT781"/>
  <c r="AU781"/>
  <c r="AV781"/>
  <c r="AW781"/>
  <c r="BB781" s="1"/>
  <c r="AC782"/>
  <c r="AD782"/>
  <c r="AE782"/>
  <c r="AF782"/>
  <c r="AO782" s="1"/>
  <c r="AP782" s="1"/>
  <c r="AG782"/>
  <c r="AH782"/>
  <c r="AI782"/>
  <c r="AJ782"/>
  <c r="AK782"/>
  <c r="AN782"/>
  <c r="AT782"/>
  <c r="AU782"/>
  <c r="AV782"/>
  <c r="AW782"/>
  <c r="BB782" s="1"/>
  <c r="AC783"/>
  <c r="AD783"/>
  <c r="AE783"/>
  <c r="AF783"/>
  <c r="AO783" s="1"/>
  <c r="AG783"/>
  <c r="AH783"/>
  <c r="AI783"/>
  <c r="AJ783"/>
  <c r="AK783"/>
  <c r="AT783"/>
  <c r="AU783"/>
  <c r="AV783"/>
  <c r="AW783"/>
  <c r="BB783" s="1"/>
  <c r="AC784"/>
  <c r="AD784"/>
  <c r="AE784"/>
  <c r="AF784"/>
  <c r="AO784" s="1"/>
  <c r="AP784" s="1"/>
  <c r="AG784"/>
  <c r="AH784"/>
  <c r="AI784"/>
  <c r="AJ784"/>
  <c r="AK784"/>
  <c r="AN784"/>
  <c r="AT784"/>
  <c r="AU784"/>
  <c r="AV784"/>
  <c r="AW784"/>
  <c r="BB784" s="1"/>
  <c r="AC785"/>
  <c r="AD785"/>
  <c r="AE785"/>
  <c r="AF785"/>
  <c r="AO785" s="1"/>
  <c r="AG785"/>
  <c r="AH785"/>
  <c r="AI785"/>
  <c r="AJ785"/>
  <c r="AK785"/>
  <c r="AT785"/>
  <c r="AU785"/>
  <c r="AV785"/>
  <c r="AW785"/>
  <c r="BB785" s="1"/>
  <c r="AC786"/>
  <c r="AD786"/>
  <c r="AE786"/>
  <c r="AF786"/>
  <c r="AO786" s="1"/>
  <c r="AP786" s="1"/>
  <c r="AG786"/>
  <c r="AH786"/>
  <c r="AI786"/>
  <c r="AJ786"/>
  <c r="AK786"/>
  <c r="AN786"/>
  <c r="AT786"/>
  <c r="AU786"/>
  <c r="AV786"/>
  <c r="AW786"/>
  <c r="BB786" s="1"/>
  <c r="AC787"/>
  <c r="AD787"/>
  <c r="AE787"/>
  <c r="AF787"/>
  <c r="AO787" s="1"/>
  <c r="AG787"/>
  <c r="AH787"/>
  <c r="AI787"/>
  <c r="AJ787"/>
  <c r="AK787"/>
  <c r="AT787"/>
  <c r="AU787"/>
  <c r="AV787"/>
  <c r="AW787"/>
  <c r="BB787" s="1"/>
  <c r="AC788"/>
  <c r="AD788"/>
  <c r="AE788"/>
  <c r="AF788"/>
  <c r="AO788" s="1"/>
  <c r="AP788" s="1"/>
  <c r="AG788"/>
  <c r="AH788"/>
  <c r="AI788"/>
  <c r="AJ788"/>
  <c r="AK788"/>
  <c r="AN788"/>
  <c r="AT788"/>
  <c r="AU788"/>
  <c r="AV788"/>
  <c r="AW788"/>
  <c r="BB788" s="1"/>
  <c r="AC789"/>
  <c r="AD789"/>
  <c r="AE789"/>
  <c r="AF789"/>
  <c r="AO789" s="1"/>
  <c r="AG789"/>
  <c r="AH789"/>
  <c r="AI789"/>
  <c r="AJ789"/>
  <c r="AK789"/>
  <c r="AT789"/>
  <c r="AU789"/>
  <c r="AV789"/>
  <c r="AW789"/>
  <c r="BB789" s="1"/>
  <c r="AC790"/>
  <c r="AD790"/>
  <c r="AE790"/>
  <c r="AF790"/>
  <c r="AO790" s="1"/>
  <c r="AP790" s="1"/>
  <c r="AG790"/>
  <c r="AH790"/>
  <c r="AI790"/>
  <c r="AJ790"/>
  <c r="AK790"/>
  <c r="AN790"/>
  <c r="AT790"/>
  <c r="AU790"/>
  <c r="AV790"/>
  <c r="AW790"/>
  <c r="BB790" s="1"/>
  <c r="AC791"/>
  <c r="AD791"/>
  <c r="AE791"/>
  <c r="AF791"/>
  <c r="AO791" s="1"/>
  <c r="AG791"/>
  <c r="AH791"/>
  <c r="AI791"/>
  <c r="AJ791"/>
  <c r="AK791"/>
  <c r="AT791"/>
  <c r="AU791"/>
  <c r="AV791"/>
  <c r="AW791"/>
  <c r="BB791" s="1"/>
  <c r="AC792"/>
  <c r="AD792"/>
  <c r="AE792"/>
  <c r="AF792"/>
  <c r="AO792" s="1"/>
  <c r="AP792" s="1"/>
  <c r="AG792"/>
  <c r="AH792"/>
  <c r="AI792"/>
  <c r="AJ792"/>
  <c r="AK792"/>
  <c r="AN792"/>
  <c r="AT792"/>
  <c r="AU792"/>
  <c r="AV792"/>
  <c r="AW792"/>
  <c r="BB792" s="1"/>
  <c r="AC793"/>
  <c r="AD793"/>
  <c r="AE793"/>
  <c r="AF793"/>
  <c r="AO793" s="1"/>
  <c r="AG793"/>
  <c r="AH793"/>
  <c r="AI793"/>
  <c r="AJ793"/>
  <c r="AK793"/>
  <c r="AT793"/>
  <c r="AU793"/>
  <c r="AV793"/>
  <c r="AW793"/>
  <c r="BB793" s="1"/>
  <c r="AC794"/>
  <c r="AD794"/>
  <c r="AE794"/>
  <c r="AF794"/>
  <c r="AO794" s="1"/>
  <c r="AP794" s="1"/>
  <c r="AG794"/>
  <c r="AH794"/>
  <c r="AI794"/>
  <c r="AJ794"/>
  <c r="AK794"/>
  <c r="AN794"/>
  <c r="AT794"/>
  <c r="AU794"/>
  <c r="AV794"/>
  <c r="AW794"/>
  <c r="BB794" s="1"/>
  <c r="AC795"/>
  <c r="AD795"/>
  <c r="AE795"/>
  <c r="AF795"/>
  <c r="AO795" s="1"/>
  <c r="AG795"/>
  <c r="AH795"/>
  <c r="AI795"/>
  <c r="AJ795"/>
  <c r="AK795"/>
  <c r="AT795"/>
  <c r="AU795"/>
  <c r="AV795"/>
  <c r="AW795"/>
  <c r="BB795" s="1"/>
  <c r="AC796"/>
  <c r="AD796"/>
  <c r="AE796"/>
  <c r="AF796"/>
  <c r="AO796" s="1"/>
  <c r="AP796" s="1"/>
  <c r="AG796"/>
  <c r="AH796"/>
  <c r="AI796"/>
  <c r="AJ796"/>
  <c r="AK796"/>
  <c r="AN796"/>
  <c r="AT796"/>
  <c r="AU796"/>
  <c r="AV796"/>
  <c r="AW796"/>
  <c r="BB796" s="1"/>
  <c r="AC797"/>
  <c r="AD797"/>
  <c r="AE797"/>
  <c r="AF797"/>
  <c r="AO797" s="1"/>
  <c r="AG797"/>
  <c r="AH797"/>
  <c r="AI797"/>
  <c r="AJ797"/>
  <c r="AK797"/>
  <c r="AT797"/>
  <c r="AU797"/>
  <c r="AV797"/>
  <c r="AW797"/>
  <c r="BB797" s="1"/>
  <c r="AC798"/>
  <c r="AD798"/>
  <c r="AE798"/>
  <c r="AF798"/>
  <c r="AO798" s="1"/>
  <c r="AP798" s="1"/>
  <c r="AG798"/>
  <c r="AH798"/>
  <c r="AI798"/>
  <c r="AJ798"/>
  <c r="AK798"/>
  <c r="AN798"/>
  <c r="AT798"/>
  <c r="AU798"/>
  <c r="AV798"/>
  <c r="AW798"/>
  <c r="BB798" s="1"/>
  <c r="AC799"/>
  <c r="AD799"/>
  <c r="AE799"/>
  <c r="AF799"/>
  <c r="AO799" s="1"/>
  <c r="AG799"/>
  <c r="AH799"/>
  <c r="AI799"/>
  <c r="AJ799"/>
  <c r="AK799"/>
  <c r="AT799"/>
  <c r="AU799"/>
  <c r="AV799"/>
  <c r="AW799"/>
  <c r="BB799" s="1"/>
  <c r="AC800"/>
  <c r="AD800"/>
  <c r="AE800"/>
  <c r="AF800"/>
  <c r="AO800" s="1"/>
  <c r="AP800" s="1"/>
  <c r="AG800"/>
  <c r="AH800"/>
  <c r="AI800"/>
  <c r="AJ800"/>
  <c r="AK800"/>
  <c r="AN800"/>
  <c r="AT800"/>
  <c r="AU800"/>
  <c r="AV800"/>
  <c r="AW800"/>
  <c r="BB800" s="1"/>
  <c r="AC801"/>
  <c r="AD801"/>
  <c r="AE801"/>
  <c r="AF801"/>
  <c r="AO801" s="1"/>
  <c r="AG801"/>
  <c r="AH801"/>
  <c r="AI801"/>
  <c r="AJ801"/>
  <c r="AK801"/>
  <c r="AT801"/>
  <c r="AU801"/>
  <c r="AV801"/>
  <c r="AW801"/>
  <c r="BB801" s="1"/>
  <c r="AC802"/>
  <c r="AD802"/>
  <c r="AE802"/>
  <c r="AF802"/>
  <c r="AO802" s="1"/>
  <c r="AP802" s="1"/>
  <c r="AG802"/>
  <c r="AH802"/>
  <c r="AI802"/>
  <c r="AJ802"/>
  <c r="AK802"/>
  <c r="AN802"/>
  <c r="AT802"/>
  <c r="AU802"/>
  <c r="AV802"/>
  <c r="AW802"/>
  <c r="BB802" s="1"/>
  <c r="AC803"/>
  <c r="AD803"/>
  <c r="AE803"/>
  <c r="AF803"/>
  <c r="AO803" s="1"/>
  <c r="AG803"/>
  <c r="AH803"/>
  <c r="AI803"/>
  <c r="AJ803"/>
  <c r="AK803"/>
  <c r="AT803"/>
  <c r="AU803"/>
  <c r="AV803"/>
  <c r="AW803"/>
  <c r="BB803" s="1"/>
  <c r="AC804"/>
  <c r="AD804"/>
  <c r="AE804"/>
  <c r="AF804"/>
  <c r="AO804" s="1"/>
  <c r="AP804" s="1"/>
  <c r="AG804"/>
  <c r="AH804"/>
  <c r="AI804"/>
  <c r="AJ804"/>
  <c r="AK804"/>
  <c r="AN804"/>
  <c r="AT804"/>
  <c r="AU804"/>
  <c r="AV804"/>
  <c r="AW804"/>
  <c r="BB804" s="1"/>
  <c r="AC805"/>
  <c r="AD805"/>
  <c r="AE805"/>
  <c r="AF805"/>
  <c r="AO805" s="1"/>
  <c r="AG805"/>
  <c r="AH805"/>
  <c r="AI805"/>
  <c r="AJ805"/>
  <c r="AK805"/>
  <c r="AT805"/>
  <c r="AU805"/>
  <c r="AV805"/>
  <c r="AW805"/>
  <c r="BB805" s="1"/>
  <c r="AC806"/>
  <c r="AD806"/>
  <c r="AE806"/>
  <c r="AF806"/>
  <c r="AO806" s="1"/>
  <c r="AP806" s="1"/>
  <c r="AG806"/>
  <c r="AH806"/>
  <c r="AI806"/>
  <c r="AJ806"/>
  <c r="AK806"/>
  <c r="AN806"/>
  <c r="AT806"/>
  <c r="AU806"/>
  <c r="AV806"/>
  <c r="AW806"/>
  <c r="BB806" s="1"/>
  <c r="AC807"/>
  <c r="AD807"/>
  <c r="AE807"/>
  <c r="AF807"/>
  <c r="AO807" s="1"/>
  <c r="AG807"/>
  <c r="AH807"/>
  <c r="AI807"/>
  <c r="AJ807"/>
  <c r="AK807"/>
  <c r="AT807"/>
  <c r="AU807"/>
  <c r="AV807"/>
  <c r="AW807"/>
  <c r="BB807" s="1"/>
  <c r="AC808"/>
  <c r="AD808"/>
  <c r="AE808"/>
  <c r="AF808"/>
  <c r="AO808" s="1"/>
  <c r="AP808" s="1"/>
  <c r="AG808"/>
  <c r="AH808"/>
  <c r="AI808"/>
  <c r="AJ808"/>
  <c r="AK808"/>
  <c r="AN808"/>
  <c r="AT808"/>
  <c r="AU808"/>
  <c r="AV808"/>
  <c r="AW808"/>
  <c r="BB808" s="1"/>
  <c r="AC809"/>
  <c r="AD809"/>
  <c r="AE809"/>
  <c r="AF809"/>
  <c r="AO809" s="1"/>
  <c r="AG809"/>
  <c r="AH809"/>
  <c r="AI809"/>
  <c r="AJ809"/>
  <c r="AK809"/>
  <c r="AT809"/>
  <c r="AU809"/>
  <c r="AV809"/>
  <c r="AW809"/>
  <c r="BB809" s="1"/>
  <c r="AC810"/>
  <c r="AD810"/>
  <c r="AE810"/>
  <c r="AF810"/>
  <c r="AO810" s="1"/>
  <c r="AP810" s="1"/>
  <c r="AG810"/>
  <c r="AH810"/>
  <c r="AI810"/>
  <c r="AJ810"/>
  <c r="AK810"/>
  <c r="AN810"/>
  <c r="AT810"/>
  <c r="AU810"/>
  <c r="AV810"/>
  <c r="AW810"/>
  <c r="BB810" s="1"/>
  <c r="AC811"/>
  <c r="AD811"/>
  <c r="AE811"/>
  <c r="AF811"/>
  <c r="AO811" s="1"/>
  <c r="AG811"/>
  <c r="AH811"/>
  <c r="AI811"/>
  <c r="AJ811"/>
  <c r="AK811"/>
  <c r="AT811"/>
  <c r="AU811"/>
  <c r="AV811"/>
  <c r="AW811"/>
  <c r="BB811" s="1"/>
  <c r="AC812"/>
  <c r="AD812"/>
  <c r="AE812"/>
  <c r="AF812"/>
  <c r="AO812" s="1"/>
  <c r="AP812" s="1"/>
  <c r="AG812"/>
  <c r="AH812"/>
  <c r="AI812"/>
  <c r="AJ812"/>
  <c r="AK812"/>
  <c r="AN812"/>
  <c r="AT812"/>
  <c r="AU812"/>
  <c r="AV812"/>
  <c r="AW812"/>
  <c r="BB812" s="1"/>
  <c r="AC813"/>
  <c r="AD813"/>
  <c r="AE813"/>
  <c r="AF813"/>
  <c r="AO813" s="1"/>
  <c r="AG813"/>
  <c r="AH813"/>
  <c r="AI813"/>
  <c r="AJ813"/>
  <c r="AK813"/>
  <c r="AT813"/>
  <c r="AU813"/>
  <c r="AV813"/>
  <c r="AW813"/>
  <c r="BB813" s="1"/>
  <c r="AC814"/>
  <c r="AD814"/>
  <c r="AE814"/>
  <c r="AF814"/>
  <c r="AO814" s="1"/>
  <c r="AP814" s="1"/>
  <c r="AG814"/>
  <c r="AH814"/>
  <c r="AI814"/>
  <c r="AJ814"/>
  <c r="AK814"/>
  <c r="AN814"/>
  <c r="AT814"/>
  <c r="AU814"/>
  <c r="AV814"/>
  <c r="AW814"/>
  <c r="BB814" s="1"/>
  <c r="AC815"/>
  <c r="AD815"/>
  <c r="AE815"/>
  <c r="AF815"/>
  <c r="AO815" s="1"/>
  <c r="AG815"/>
  <c r="AH815"/>
  <c r="AI815"/>
  <c r="AJ815"/>
  <c r="AK815"/>
  <c r="AT815"/>
  <c r="AU815"/>
  <c r="AV815"/>
  <c r="AW815"/>
  <c r="BB815" s="1"/>
  <c r="AC816"/>
  <c r="AD816"/>
  <c r="AE816"/>
  <c r="AF816"/>
  <c r="AO816" s="1"/>
  <c r="AP816" s="1"/>
  <c r="AG816"/>
  <c r="AH816"/>
  <c r="AI816"/>
  <c r="AJ816"/>
  <c r="AK816"/>
  <c r="AN816"/>
  <c r="AT816"/>
  <c r="AU816"/>
  <c r="AV816"/>
  <c r="AW816"/>
  <c r="BB816" s="1"/>
  <c r="AC817"/>
  <c r="AD817"/>
  <c r="AE817"/>
  <c r="AF817"/>
  <c r="AO817" s="1"/>
  <c r="AG817"/>
  <c r="AH817"/>
  <c r="AI817"/>
  <c r="AJ817"/>
  <c r="AK817"/>
  <c r="AT817"/>
  <c r="AU817"/>
  <c r="AV817"/>
  <c r="AW817"/>
  <c r="BB817" s="1"/>
  <c r="AC818"/>
  <c r="AD818"/>
  <c r="AE818"/>
  <c r="AF818"/>
  <c r="AO818" s="1"/>
  <c r="AP818" s="1"/>
  <c r="AG818"/>
  <c r="AH818"/>
  <c r="AI818"/>
  <c r="AJ818"/>
  <c r="AK818"/>
  <c r="AN818"/>
  <c r="AT818"/>
  <c r="AU818"/>
  <c r="AV818"/>
  <c r="AW818"/>
  <c r="BB818" s="1"/>
  <c r="AC819"/>
  <c r="AD819"/>
  <c r="AE819"/>
  <c r="AF819"/>
  <c r="AO819" s="1"/>
  <c r="AG819"/>
  <c r="AH819"/>
  <c r="AI819"/>
  <c r="AJ819"/>
  <c r="AK819"/>
  <c r="AT819"/>
  <c r="AU819"/>
  <c r="AV819"/>
  <c r="AW819"/>
  <c r="BB819" s="1"/>
  <c r="AC820"/>
  <c r="AD820"/>
  <c r="AE820"/>
  <c r="AF820"/>
  <c r="AO820" s="1"/>
  <c r="AP820" s="1"/>
  <c r="AG820"/>
  <c r="AH820"/>
  <c r="AI820"/>
  <c r="AJ820"/>
  <c r="AK820"/>
  <c r="AN820"/>
  <c r="AT820"/>
  <c r="AU820"/>
  <c r="AV820"/>
  <c r="AW820"/>
  <c r="BB820" s="1"/>
  <c r="AC821"/>
  <c r="AD821"/>
  <c r="AE821"/>
  <c r="AF821"/>
  <c r="AO821" s="1"/>
  <c r="AG821"/>
  <c r="AH821"/>
  <c r="AI821"/>
  <c r="AJ821"/>
  <c r="AK821"/>
  <c r="AT821"/>
  <c r="AU821"/>
  <c r="AV821"/>
  <c r="AW821"/>
  <c r="BB821" s="1"/>
  <c r="AC822"/>
  <c r="AD822"/>
  <c r="AE822"/>
  <c r="AF822"/>
  <c r="AO822" s="1"/>
  <c r="AP822" s="1"/>
  <c r="AG822"/>
  <c r="AH822"/>
  <c r="AI822"/>
  <c r="AJ822"/>
  <c r="AK822"/>
  <c r="AN822"/>
  <c r="AT822"/>
  <c r="AU822"/>
  <c r="AV822"/>
  <c r="AW822"/>
  <c r="BB822" s="1"/>
  <c r="AC823"/>
  <c r="AD823"/>
  <c r="AE823"/>
  <c r="AF823"/>
  <c r="AO823" s="1"/>
  <c r="AG823"/>
  <c r="AH823"/>
  <c r="AI823"/>
  <c r="AJ823"/>
  <c r="AK823"/>
  <c r="AT823"/>
  <c r="AU823"/>
  <c r="AV823"/>
  <c r="AW823"/>
  <c r="BB823" s="1"/>
  <c r="AC824"/>
  <c r="AD824"/>
  <c r="AE824"/>
  <c r="AF824"/>
  <c r="AO824" s="1"/>
  <c r="AP824" s="1"/>
  <c r="AG824"/>
  <c r="AH824"/>
  <c r="AI824"/>
  <c r="AJ824"/>
  <c r="AK824"/>
  <c r="AN824"/>
  <c r="AT824"/>
  <c r="AU824"/>
  <c r="AV824"/>
  <c r="AW824"/>
  <c r="BB824" s="1"/>
  <c r="AC825"/>
  <c r="AD825"/>
  <c r="AE825"/>
  <c r="AF825"/>
  <c r="AO825" s="1"/>
  <c r="AG825"/>
  <c r="AH825"/>
  <c r="AI825"/>
  <c r="AJ825"/>
  <c r="AK825"/>
  <c r="AT825"/>
  <c r="AU825"/>
  <c r="AV825"/>
  <c r="AW825"/>
  <c r="BB825" s="1"/>
  <c r="AC826"/>
  <c r="AD826"/>
  <c r="AE826"/>
  <c r="AF826"/>
  <c r="AO826" s="1"/>
  <c r="AP826" s="1"/>
  <c r="AG826"/>
  <c r="AH826"/>
  <c r="AI826"/>
  <c r="AJ826"/>
  <c r="AK826"/>
  <c r="AN826"/>
  <c r="AT826"/>
  <c r="AU826"/>
  <c r="AV826"/>
  <c r="AW826"/>
  <c r="BB826" s="1"/>
  <c r="AC827"/>
  <c r="AD827"/>
  <c r="AE827"/>
  <c r="AF827"/>
  <c r="AO827" s="1"/>
  <c r="AG827"/>
  <c r="AH827"/>
  <c r="AI827"/>
  <c r="AJ827"/>
  <c r="AK827"/>
  <c r="AT827"/>
  <c r="AU827"/>
  <c r="AV827"/>
  <c r="AW827"/>
  <c r="BB827" s="1"/>
  <c r="AC828"/>
  <c r="AD828"/>
  <c r="AE828"/>
  <c r="AF828"/>
  <c r="AO828" s="1"/>
  <c r="AP828" s="1"/>
  <c r="AG828"/>
  <c r="AH828"/>
  <c r="AI828"/>
  <c r="AJ828"/>
  <c r="AK828"/>
  <c r="AN828"/>
  <c r="AT828"/>
  <c r="AU828"/>
  <c r="AV828"/>
  <c r="AW828"/>
  <c r="BB828" s="1"/>
  <c r="AC829"/>
  <c r="AD829"/>
  <c r="AE829"/>
  <c r="AF829"/>
  <c r="AO829" s="1"/>
  <c r="AG829"/>
  <c r="AH829"/>
  <c r="AI829"/>
  <c r="AJ829"/>
  <c r="AK829"/>
  <c r="AT829"/>
  <c r="AU829"/>
  <c r="AV829"/>
  <c r="AW829"/>
  <c r="BB829" s="1"/>
  <c r="AC830"/>
  <c r="AD830"/>
  <c r="AE830"/>
  <c r="AF830"/>
  <c r="AO830" s="1"/>
  <c r="AP830" s="1"/>
  <c r="AG830"/>
  <c r="AH830"/>
  <c r="AI830"/>
  <c r="AJ830"/>
  <c r="AK830"/>
  <c r="AN830"/>
  <c r="AT830"/>
  <c r="AU830"/>
  <c r="AV830"/>
  <c r="AW830"/>
  <c r="BB830" s="1"/>
  <c r="AC831"/>
  <c r="AD831"/>
  <c r="AE831"/>
  <c r="AF831"/>
  <c r="AO831" s="1"/>
  <c r="AG831"/>
  <c r="AH831"/>
  <c r="AI831"/>
  <c r="AJ831"/>
  <c r="AK831"/>
  <c r="AT831"/>
  <c r="AU831"/>
  <c r="AV831"/>
  <c r="AW831"/>
  <c r="BB831" s="1"/>
  <c r="AC832"/>
  <c r="AD832"/>
  <c r="AE832"/>
  <c r="AF832"/>
  <c r="AO832" s="1"/>
  <c r="AP832" s="1"/>
  <c r="AG832"/>
  <c r="AH832"/>
  <c r="AI832"/>
  <c r="AJ832"/>
  <c r="AK832"/>
  <c r="AN832"/>
  <c r="AT832"/>
  <c r="AU832"/>
  <c r="AV832"/>
  <c r="AW832"/>
  <c r="BB832" s="1"/>
  <c r="AC833"/>
  <c r="AD833"/>
  <c r="AE833"/>
  <c r="AF833"/>
  <c r="AO833" s="1"/>
  <c r="AG833"/>
  <c r="AH833"/>
  <c r="AI833"/>
  <c r="AJ833"/>
  <c r="AK833"/>
  <c r="AT833"/>
  <c r="AU833"/>
  <c r="AV833"/>
  <c r="AW833"/>
  <c r="BB833" s="1"/>
  <c r="AC834"/>
  <c r="AD834"/>
  <c r="AE834"/>
  <c r="AF834"/>
  <c r="AO834" s="1"/>
  <c r="AP834" s="1"/>
  <c r="AG834"/>
  <c r="AH834"/>
  <c r="AI834"/>
  <c r="AJ834"/>
  <c r="AK834"/>
  <c r="AN834"/>
  <c r="AT834"/>
  <c r="AU834"/>
  <c r="AV834"/>
  <c r="AW834"/>
  <c r="BB834" s="1"/>
  <c r="AC835"/>
  <c r="AD835"/>
  <c r="AE835"/>
  <c r="AF835"/>
  <c r="AO835" s="1"/>
  <c r="AG835"/>
  <c r="AH835"/>
  <c r="AI835"/>
  <c r="AJ835"/>
  <c r="AK835"/>
  <c r="AT835"/>
  <c r="AU835"/>
  <c r="AV835"/>
  <c r="AW835"/>
  <c r="BB835" s="1"/>
  <c r="AC836"/>
  <c r="AD836"/>
  <c r="AE836"/>
  <c r="AF836"/>
  <c r="AO836" s="1"/>
  <c r="AP836" s="1"/>
  <c r="AG836"/>
  <c r="AH836"/>
  <c r="AI836"/>
  <c r="AJ836"/>
  <c r="AK836"/>
  <c r="AN836"/>
  <c r="AT836"/>
  <c r="AU836"/>
  <c r="AV836"/>
  <c r="AW836"/>
  <c r="BB836" s="1"/>
  <c r="AC837"/>
  <c r="AD837"/>
  <c r="AE837"/>
  <c r="AF837"/>
  <c r="AO837" s="1"/>
  <c r="AG837"/>
  <c r="AH837"/>
  <c r="AI837"/>
  <c r="AJ837"/>
  <c r="AK837"/>
  <c r="AT837"/>
  <c r="AU837"/>
  <c r="AV837"/>
  <c r="AW837"/>
  <c r="BB837" s="1"/>
  <c r="AC838"/>
  <c r="AD838"/>
  <c r="AE838"/>
  <c r="AF838"/>
  <c r="AO838" s="1"/>
  <c r="AP838" s="1"/>
  <c r="AG838"/>
  <c r="AH838"/>
  <c r="AI838"/>
  <c r="AJ838"/>
  <c r="AK838"/>
  <c r="AN838"/>
  <c r="AT838"/>
  <c r="AU838"/>
  <c r="AV838"/>
  <c r="AW838"/>
  <c r="BB838" s="1"/>
  <c r="AC839"/>
  <c r="AD839"/>
  <c r="AE839"/>
  <c r="AF839"/>
  <c r="AO839" s="1"/>
  <c r="AG839"/>
  <c r="AH839"/>
  <c r="AI839"/>
  <c r="AJ839"/>
  <c r="AK839"/>
  <c r="AT839"/>
  <c r="AU839"/>
  <c r="AV839"/>
  <c r="AW839"/>
  <c r="BB839" s="1"/>
  <c r="AC840"/>
  <c r="AD840"/>
  <c r="AE840"/>
  <c r="AF840"/>
  <c r="AO840" s="1"/>
  <c r="AP840" s="1"/>
  <c r="AG840"/>
  <c r="AH840"/>
  <c r="AI840"/>
  <c r="AJ840"/>
  <c r="AK840"/>
  <c r="AN840"/>
  <c r="AT840"/>
  <c r="AU840"/>
  <c r="AV840"/>
  <c r="AW840"/>
  <c r="BB840" s="1"/>
  <c r="AC841"/>
  <c r="AD841"/>
  <c r="AE841"/>
  <c r="AF841"/>
  <c r="AO841" s="1"/>
  <c r="AG841"/>
  <c r="AH841"/>
  <c r="AI841"/>
  <c r="AJ841"/>
  <c r="AK841"/>
  <c r="AT841"/>
  <c r="AU841"/>
  <c r="AV841"/>
  <c r="AW841"/>
  <c r="BB841" s="1"/>
  <c r="AC842"/>
  <c r="AD842"/>
  <c r="AE842"/>
  <c r="AF842"/>
  <c r="AO842" s="1"/>
  <c r="AP842" s="1"/>
  <c r="AG842"/>
  <c r="AH842"/>
  <c r="AI842"/>
  <c r="AJ842"/>
  <c r="AK842"/>
  <c r="AN842"/>
  <c r="AT842"/>
  <c r="AU842"/>
  <c r="AV842"/>
  <c r="AW842"/>
  <c r="BB842" s="1"/>
  <c r="AC843"/>
  <c r="AD843"/>
  <c r="AE843"/>
  <c r="AF843"/>
  <c r="AO843" s="1"/>
  <c r="AG843"/>
  <c r="AH843"/>
  <c r="AI843"/>
  <c r="AJ843"/>
  <c r="AK843"/>
  <c r="AT843"/>
  <c r="AU843"/>
  <c r="AV843"/>
  <c r="AW843"/>
  <c r="BB843" s="1"/>
  <c r="AC844"/>
  <c r="AD844"/>
  <c r="AE844"/>
  <c r="AF844"/>
  <c r="AO844" s="1"/>
  <c r="AP844" s="1"/>
  <c r="AG844"/>
  <c r="AH844"/>
  <c r="AI844"/>
  <c r="AJ844"/>
  <c r="AK844"/>
  <c r="AN844"/>
  <c r="AT844"/>
  <c r="AU844"/>
  <c r="AV844"/>
  <c r="AW844"/>
  <c r="BB844" s="1"/>
  <c r="AC845"/>
  <c r="AD845"/>
  <c r="AE845"/>
  <c r="AF845"/>
  <c r="AO845" s="1"/>
  <c r="AG845"/>
  <c r="AH845"/>
  <c r="AI845"/>
  <c r="AJ845"/>
  <c r="AK845"/>
  <c r="AT845"/>
  <c r="AU845"/>
  <c r="AV845"/>
  <c r="AW845"/>
  <c r="BB845" s="1"/>
  <c r="AC846"/>
  <c r="AD846"/>
  <c r="AE846"/>
  <c r="AF846"/>
  <c r="AO846" s="1"/>
  <c r="AP846" s="1"/>
  <c r="AG846"/>
  <c r="AH846"/>
  <c r="AI846"/>
  <c r="AJ846"/>
  <c r="AK846"/>
  <c r="AN846"/>
  <c r="AT846"/>
  <c r="AU846"/>
  <c r="AV846"/>
  <c r="AW846"/>
  <c r="BB846" s="1"/>
  <c r="AC847"/>
  <c r="AD847"/>
  <c r="AE847"/>
  <c r="AF847"/>
  <c r="AO847" s="1"/>
  <c r="AG847"/>
  <c r="AH847"/>
  <c r="AI847"/>
  <c r="AJ847"/>
  <c r="AK847"/>
  <c r="AT847"/>
  <c r="AU847"/>
  <c r="AV847"/>
  <c r="AW847"/>
  <c r="BB847" s="1"/>
  <c r="AC848"/>
  <c r="AD848"/>
  <c r="AE848"/>
  <c r="AF848"/>
  <c r="AO848" s="1"/>
  <c r="AP848" s="1"/>
  <c r="AG848"/>
  <c r="AH848"/>
  <c r="AI848"/>
  <c r="AJ848"/>
  <c r="AK848"/>
  <c r="AN848"/>
  <c r="AT848"/>
  <c r="AU848"/>
  <c r="AV848"/>
  <c r="AW848"/>
  <c r="BB848" s="1"/>
  <c r="AC849"/>
  <c r="AD849"/>
  <c r="AE849"/>
  <c r="AF849"/>
  <c r="AO849" s="1"/>
  <c r="AG849"/>
  <c r="AH849"/>
  <c r="AI849"/>
  <c r="AJ849"/>
  <c r="AK849"/>
  <c r="AT849"/>
  <c r="AU849"/>
  <c r="AV849"/>
  <c r="AW849"/>
  <c r="BB849" s="1"/>
  <c r="AC850"/>
  <c r="AD850"/>
  <c r="AE850"/>
  <c r="AF850"/>
  <c r="AO850" s="1"/>
  <c r="AP850" s="1"/>
  <c r="AG850"/>
  <c r="AH850"/>
  <c r="AI850"/>
  <c r="AJ850"/>
  <c r="AK850"/>
  <c r="AN850"/>
  <c r="AT850"/>
  <c r="AU850"/>
  <c r="AV850"/>
  <c r="AW850"/>
  <c r="BB850" s="1"/>
  <c r="AC851"/>
  <c r="AD851"/>
  <c r="AE851"/>
  <c r="AF851"/>
  <c r="AO851" s="1"/>
  <c r="AG851"/>
  <c r="AH851"/>
  <c r="AI851"/>
  <c r="AJ851"/>
  <c r="AK851"/>
  <c r="AT851"/>
  <c r="AU851"/>
  <c r="AV851"/>
  <c r="AW851"/>
  <c r="BB851" s="1"/>
  <c r="AC852"/>
  <c r="AD852"/>
  <c r="AE852"/>
  <c r="AF852"/>
  <c r="AO852" s="1"/>
  <c r="AP852" s="1"/>
  <c r="AG852"/>
  <c r="AH852"/>
  <c r="AI852"/>
  <c r="AJ852"/>
  <c r="AK852"/>
  <c r="AN852"/>
  <c r="AT852"/>
  <c r="AU852"/>
  <c r="AV852"/>
  <c r="AW852"/>
  <c r="BB852" s="1"/>
  <c r="AC853"/>
  <c r="AD853"/>
  <c r="AE853"/>
  <c r="AF853"/>
  <c r="AO853" s="1"/>
  <c r="AG853"/>
  <c r="AH853"/>
  <c r="AI853"/>
  <c r="AJ853"/>
  <c r="AK853"/>
  <c r="AT853"/>
  <c r="AU853"/>
  <c r="AV853"/>
  <c r="AW853"/>
  <c r="BB853" s="1"/>
  <c r="AC854"/>
  <c r="AD854"/>
  <c r="AE854"/>
  <c r="AF854"/>
  <c r="AO854" s="1"/>
  <c r="AP854" s="1"/>
  <c r="AG854"/>
  <c r="AH854"/>
  <c r="AI854"/>
  <c r="AJ854"/>
  <c r="AK854"/>
  <c r="AN854"/>
  <c r="AT854"/>
  <c r="AU854"/>
  <c r="AV854"/>
  <c r="AW854"/>
  <c r="BB854" s="1"/>
  <c r="AC855"/>
  <c r="AD855"/>
  <c r="AE855"/>
  <c r="AF855"/>
  <c r="AO855" s="1"/>
  <c r="AG855"/>
  <c r="AH855"/>
  <c r="AI855"/>
  <c r="AJ855"/>
  <c r="AK855"/>
  <c r="AT855"/>
  <c r="AU855"/>
  <c r="AV855"/>
  <c r="AW855"/>
  <c r="BB855" s="1"/>
  <c r="AC856"/>
  <c r="AD856"/>
  <c r="AE856"/>
  <c r="AF856"/>
  <c r="AO856" s="1"/>
  <c r="AP856" s="1"/>
  <c r="AG856"/>
  <c r="AH856"/>
  <c r="AI856"/>
  <c r="AJ856"/>
  <c r="AK856"/>
  <c r="AN856"/>
  <c r="AT856"/>
  <c r="AU856"/>
  <c r="AV856"/>
  <c r="AW856"/>
  <c r="BB856" s="1"/>
  <c r="AC857"/>
  <c r="AD857"/>
  <c r="AE857"/>
  <c r="AF857"/>
  <c r="AO857" s="1"/>
  <c r="AG857"/>
  <c r="AH857"/>
  <c r="AI857"/>
  <c r="AJ857"/>
  <c r="AK857"/>
  <c r="AT857"/>
  <c r="AU857"/>
  <c r="AV857"/>
  <c r="AW857"/>
  <c r="BB857" s="1"/>
  <c r="AC858"/>
  <c r="AD858"/>
  <c r="AE858"/>
  <c r="AF858"/>
  <c r="AO858" s="1"/>
  <c r="AP858" s="1"/>
  <c r="AG858"/>
  <c r="AH858"/>
  <c r="AI858"/>
  <c r="AJ858"/>
  <c r="AK858"/>
  <c r="AN858"/>
  <c r="AT858"/>
  <c r="AU858"/>
  <c r="AV858"/>
  <c r="AW858"/>
  <c r="BB858" s="1"/>
  <c r="AC859"/>
  <c r="AD859"/>
  <c r="AE859"/>
  <c r="AF859"/>
  <c r="AO859" s="1"/>
  <c r="AG859"/>
  <c r="AH859"/>
  <c r="AI859"/>
  <c r="AJ859"/>
  <c r="AK859"/>
  <c r="AT859"/>
  <c r="AU859"/>
  <c r="AV859"/>
  <c r="AW859"/>
  <c r="BB859" s="1"/>
  <c r="AC860"/>
  <c r="AD860"/>
  <c r="AE860"/>
  <c r="AF860"/>
  <c r="AO860" s="1"/>
  <c r="AP860" s="1"/>
  <c r="AG860"/>
  <c r="AH860"/>
  <c r="AI860"/>
  <c r="AJ860"/>
  <c r="AK860"/>
  <c r="AN860"/>
  <c r="AT860"/>
  <c r="AU860"/>
  <c r="AV860"/>
  <c r="AW860"/>
  <c r="BB860" s="1"/>
  <c r="AC861"/>
  <c r="AD861"/>
  <c r="AE861"/>
  <c r="AF861"/>
  <c r="AO861" s="1"/>
  <c r="AG861"/>
  <c r="AH861"/>
  <c r="AI861"/>
  <c r="AJ861"/>
  <c r="AK861"/>
  <c r="AT861"/>
  <c r="AU861"/>
  <c r="AV861"/>
  <c r="AW861"/>
  <c r="BB861" s="1"/>
  <c r="AC862"/>
  <c r="AD862"/>
  <c r="AE862"/>
  <c r="AF862"/>
  <c r="AO862" s="1"/>
  <c r="AP862" s="1"/>
  <c r="AG862"/>
  <c r="AH862"/>
  <c r="AI862"/>
  <c r="AJ862"/>
  <c r="AK862"/>
  <c r="AN862"/>
  <c r="AT862"/>
  <c r="AU862"/>
  <c r="AV862"/>
  <c r="AW862"/>
  <c r="BB862" s="1"/>
  <c r="AC863"/>
  <c r="AD863"/>
  <c r="AE863"/>
  <c r="AF863"/>
  <c r="AO863" s="1"/>
  <c r="AG863"/>
  <c r="AH863"/>
  <c r="AI863"/>
  <c r="AJ863"/>
  <c r="AK863"/>
  <c r="AT863"/>
  <c r="AU863"/>
  <c r="AV863"/>
  <c r="AW863"/>
  <c r="BB863" s="1"/>
  <c r="AC864"/>
  <c r="AD864"/>
  <c r="AE864"/>
  <c r="AF864"/>
  <c r="AO864" s="1"/>
  <c r="AP864" s="1"/>
  <c r="AG864"/>
  <c r="AH864"/>
  <c r="AI864"/>
  <c r="AJ864"/>
  <c r="AK864"/>
  <c r="AN864"/>
  <c r="AT864"/>
  <c r="AU864"/>
  <c r="AV864"/>
  <c r="AW864"/>
  <c r="BB864" s="1"/>
  <c r="AC865"/>
  <c r="AD865"/>
  <c r="AE865"/>
  <c r="AF865"/>
  <c r="AO865" s="1"/>
  <c r="AG865"/>
  <c r="AH865"/>
  <c r="AI865"/>
  <c r="AJ865"/>
  <c r="AK865"/>
  <c r="AT865"/>
  <c r="AU865"/>
  <c r="AV865"/>
  <c r="AW865"/>
  <c r="BB865" s="1"/>
  <c r="AC866"/>
  <c r="AD866"/>
  <c r="AE866"/>
  <c r="AF866"/>
  <c r="AO866" s="1"/>
  <c r="AP866" s="1"/>
  <c r="AG866"/>
  <c r="AH866"/>
  <c r="AI866"/>
  <c r="AJ866"/>
  <c r="AK866"/>
  <c r="AN866"/>
  <c r="AT866"/>
  <c r="AU866"/>
  <c r="AV866"/>
  <c r="AW866"/>
  <c r="BB866" s="1"/>
  <c r="AC867"/>
  <c r="AD867"/>
  <c r="AE867"/>
  <c r="AF867"/>
  <c r="AO867" s="1"/>
  <c r="AG867"/>
  <c r="AH867"/>
  <c r="AI867"/>
  <c r="AJ867"/>
  <c r="AK867"/>
  <c r="AT867"/>
  <c r="AU867"/>
  <c r="AV867"/>
  <c r="AW867"/>
  <c r="BB867" s="1"/>
  <c r="AC868"/>
  <c r="AD868"/>
  <c r="AE868"/>
  <c r="AF868"/>
  <c r="AO868" s="1"/>
  <c r="AP868" s="1"/>
  <c r="AG868"/>
  <c r="AH868"/>
  <c r="AI868"/>
  <c r="AJ868"/>
  <c r="AK868"/>
  <c r="AN868"/>
  <c r="AT868"/>
  <c r="AU868"/>
  <c r="AV868"/>
  <c r="AW868"/>
  <c r="BB868" s="1"/>
  <c r="AC869"/>
  <c r="AD869"/>
  <c r="AE869"/>
  <c r="AF869"/>
  <c r="AO869" s="1"/>
  <c r="AG869"/>
  <c r="AH869"/>
  <c r="AI869"/>
  <c r="AJ869"/>
  <c r="AK869"/>
  <c r="AT869"/>
  <c r="AU869"/>
  <c r="AV869"/>
  <c r="AW869"/>
  <c r="BB869" s="1"/>
  <c r="AC870"/>
  <c r="AD870"/>
  <c r="AE870"/>
  <c r="AF870"/>
  <c r="AO870" s="1"/>
  <c r="AP870" s="1"/>
  <c r="AG870"/>
  <c r="AH870"/>
  <c r="AI870"/>
  <c r="AJ870"/>
  <c r="AK870"/>
  <c r="AN870"/>
  <c r="AT870"/>
  <c r="AU870"/>
  <c r="AV870"/>
  <c r="AW870"/>
  <c r="BB870" s="1"/>
  <c r="AC871"/>
  <c r="AD871"/>
  <c r="AE871"/>
  <c r="AF871"/>
  <c r="AO871" s="1"/>
  <c r="AG871"/>
  <c r="AH871"/>
  <c r="AI871"/>
  <c r="AJ871"/>
  <c r="AK871"/>
  <c r="AT871"/>
  <c r="AU871"/>
  <c r="AV871"/>
  <c r="AW871"/>
  <c r="BB871" s="1"/>
  <c r="AC872"/>
  <c r="AD872"/>
  <c r="AE872"/>
  <c r="AF872"/>
  <c r="AO872" s="1"/>
  <c r="AP872" s="1"/>
  <c r="AG872"/>
  <c r="AH872"/>
  <c r="AI872"/>
  <c r="AJ872"/>
  <c r="AK872"/>
  <c r="AN872"/>
  <c r="AT872"/>
  <c r="AU872"/>
  <c r="AV872"/>
  <c r="AW872"/>
  <c r="BB872" s="1"/>
  <c r="AC873"/>
  <c r="AD873"/>
  <c r="AE873"/>
  <c r="AF873"/>
  <c r="AO873" s="1"/>
  <c r="AG873"/>
  <c r="AH873"/>
  <c r="AI873"/>
  <c r="AJ873"/>
  <c r="AK873"/>
  <c r="AT873"/>
  <c r="AU873"/>
  <c r="AV873"/>
  <c r="AW873"/>
  <c r="BB873" s="1"/>
  <c r="AC874"/>
  <c r="AD874"/>
  <c r="AE874"/>
  <c r="AF874"/>
  <c r="AO874" s="1"/>
  <c r="AP874" s="1"/>
  <c r="AG874"/>
  <c r="AH874"/>
  <c r="AI874"/>
  <c r="AJ874"/>
  <c r="AK874"/>
  <c r="AN874"/>
  <c r="AT874"/>
  <c r="AU874"/>
  <c r="AV874"/>
  <c r="AW874"/>
  <c r="BB874" s="1"/>
  <c r="AC875"/>
  <c r="AD875"/>
  <c r="AE875"/>
  <c r="AF875"/>
  <c r="AO875" s="1"/>
  <c r="AG875"/>
  <c r="AH875"/>
  <c r="AI875"/>
  <c r="AJ875"/>
  <c r="AK875"/>
  <c r="AT875"/>
  <c r="AU875"/>
  <c r="AV875"/>
  <c r="AW875"/>
  <c r="BB875" s="1"/>
  <c r="AC876"/>
  <c r="AD876"/>
  <c r="AE876"/>
  <c r="AF876"/>
  <c r="AO876" s="1"/>
  <c r="AP876" s="1"/>
  <c r="AG876"/>
  <c r="AH876"/>
  <c r="AI876"/>
  <c r="AJ876"/>
  <c r="AK876"/>
  <c r="AN876"/>
  <c r="AT876"/>
  <c r="AU876"/>
  <c r="AV876"/>
  <c r="AW876"/>
  <c r="BB876" s="1"/>
  <c r="AC877"/>
  <c r="AD877"/>
  <c r="AE877"/>
  <c r="AF877"/>
  <c r="AO877" s="1"/>
  <c r="AG877"/>
  <c r="AH877"/>
  <c r="AI877"/>
  <c r="AJ877"/>
  <c r="AK877"/>
  <c r="AT877"/>
  <c r="AU877"/>
  <c r="AV877"/>
  <c r="AW877"/>
  <c r="BB877" s="1"/>
  <c r="AC878"/>
  <c r="AD878"/>
  <c r="AE878"/>
  <c r="AF878"/>
  <c r="AO878" s="1"/>
  <c r="AP878" s="1"/>
  <c r="AG878"/>
  <c r="AH878"/>
  <c r="AI878"/>
  <c r="AJ878"/>
  <c r="AK878"/>
  <c r="AN878"/>
  <c r="AT878"/>
  <c r="AU878"/>
  <c r="AV878"/>
  <c r="AW878"/>
  <c r="BB878" s="1"/>
  <c r="AC879"/>
  <c r="AD879"/>
  <c r="AE879"/>
  <c r="AF879"/>
  <c r="AO879" s="1"/>
  <c r="AG879"/>
  <c r="AH879"/>
  <c r="AI879"/>
  <c r="AJ879"/>
  <c r="AK879"/>
  <c r="AT879"/>
  <c r="AU879"/>
  <c r="AV879"/>
  <c r="AW879"/>
  <c r="BB879" s="1"/>
  <c r="AC880"/>
  <c r="AD880"/>
  <c r="AE880"/>
  <c r="AF880"/>
  <c r="AO880" s="1"/>
  <c r="AP880" s="1"/>
  <c r="AG880"/>
  <c r="AH880"/>
  <c r="AI880"/>
  <c r="AJ880"/>
  <c r="AK880"/>
  <c r="AN880"/>
  <c r="AT880"/>
  <c r="AU880"/>
  <c r="AV880"/>
  <c r="AW880"/>
  <c r="BB880" s="1"/>
  <c r="AC881"/>
  <c r="AD881"/>
  <c r="AE881"/>
  <c r="AF881"/>
  <c r="AO881" s="1"/>
  <c r="AG881"/>
  <c r="AH881"/>
  <c r="AI881"/>
  <c r="AJ881"/>
  <c r="AK881"/>
  <c r="AT881"/>
  <c r="AU881"/>
  <c r="AV881"/>
  <c r="AW881"/>
  <c r="BB881" s="1"/>
  <c r="AC882"/>
  <c r="AD882"/>
  <c r="AE882"/>
  <c r="AF882"/>
  <c r="AO882" s="1"/>
  <c r="AP882" s="1"/>
  <c r="AG882"/>
  <c r="AH882"/>
  <c r="AI882"/>
  <c r="AJ882"/>
  <c r="AK882"/>
  <c r="AN882"/>
  <c r="AT882"/>
  <c r="AU882"/>
  <c r="AV882"/>
  <c r="AW882"/>
  <c r="BB882" s="1"/>
  <c r="AC883"/>
  <c r="AD883"/>
  <c r="AE883"/>
  <c r="AF883"/>
  <c r="AO883" s="1"/>
  <c r="AG883"/>
  <c r="AH883"/>
  <c r="AI883"/>
  <c r="AJ883"/>
  <c r="AK883"/>
  <c r="AT883"/>
  <c r="AU883"/>
  <c r="AV883"/>
  <c r="AW883"/>
  <c r="BB883" s="1"/>
  <c r="AC884"/>
  <c r="AD884"/>
  <c r="AE884"/>
  <c r="AF884"/>
  <c r="AO884" s="1"/>
  <c r="AP884" s="1"/>
  <c r="AG884"/>
  <c r="AH884"/>
  <c r="AI884"/>
  <c r="AJ884"/>
  <c r="AK884"/>
  <c r="AN884"/>
  <c r="AT884"/>
  <c r="AU884"/>
  <c r="AV884"/>
  <c r="AW884"/>
  <c r="BB884" s="1"/>
  <c r="AC885"/>
  <c r="AD885"/>
  <c r="AE885"/>
  <c r="AF885"/>
  <c r="AO885" s="1"/>
  <c r="AG885"/>
  <c r="AH885"/>
  <c r="AI885"/>
  <c r="AJ885"/>
  <c r="AK885"/>
  <c r="AT885"/>
  <c r="AU885"/>
  <c r="AV885"/>
  <c r="AW885"/>
  <c r="BB885" s="1"/>
  <c r="AC886"/>
  <c r="AD886"/>
  <c r="AE886"/>
  <c r="AF886"/>
  <c r="AO886" s="1"/>
  <c r="AP886" s="1"/>
  <c r="AG886"/>
  <c r="AH886"/>
  <c r="AI886"/>
  <c r="AJ886"/>
  <c r="AK886"/>
  <c r="AN886"/>
  <c r="AT886"/>
  <c r="AU886"/>
  <c r="AV886"/>
  <c r="AW886"/>
  <c r="BB886" s="1"/>
  <c r="AC887"/>
  <c r="AD887"/>
  <c r="AE887"/>
  <c r="AF887"/>
  <c r="AO887" s="1"/>
  <c r="AG887"/>
  <c r="AH887"/>
  <c r="AI887"/>
  <c r="AJ887"/>
  <c r="AK887"/>
  <c r="AT887"/>
  <c r="AU887"/>
  <c r="AV887"/>
  <c r="AW887"/>
  <c r="BB887" s="1"/>
  <c r="AC888"/>
  <c r="AD888"/>
  <c r="AE888"/>
  <c r="AF888"/>
  <c r="AG888"/>
  <c r="AH888"/>
  <c r="AI888"/>
  <c r="AJ888"/>
  <c r="AK888"/>
  <c r="AO888"/>
  <c r="AN888" s="1"/>
  <c r="AT888"/>
  <c r="AU888"/>
  <c r="AV888"/>
  <c r="AW888"/>
  <c r="BB888" s="1"/>
  <c r="AC889"/>
  <c r="AD889"/>
  <c r="AE889"/>
  <c r="AF889"/>
  <c r="AO889" s="1"/>
  <c r="AG889"/>
  <c r="AH889"/>
  <c r="AI889"/>
  <c r="AJ889"/>
  <c r="AK889"/>
  <c r="AT889"/>
  <c r="AU889"/>
  <c r="AV889"/>
  <c r="AW889"/>
  <c r="BB889" s="1"/>
  <c r="AC890"/>
  <c r="AD890"/>
  <c r="AE890"/>
  <c r="AF890"/>
  <c r="AO890" s="1"/>
  <c r="AN890" s="1"/>
  <c r="AG890"/>
  <c r="AH890"/>
  <c r="AI890"/>
  <c r="AJ890"/>
  <c r="AK890"/>
  <c r="AT890"/>
  <c r="AU890"/>
  <c r="AV890"/>
  <c r="AW890"/>
  <c r="BB890" s="1"/>
  <c r="AC891"/>
  <c r="AD891"/>
  <c r="AE891"/>
  <c r="AF891"/>
  <c r="AO891" s="1"/>
  <c r="AG891"/>
  <c r="AH891"/>
  <c r="AI891"/>
  <c r="AJ891"/>
  <c r="AK891"/>
  <c r="AT891"/>
  <c r="AU891"/>
  <c r="AV891"/>
  <c r="AW891"/>
  <c r="BB891" s="1"/>
  <c r="AC892"/>
  <c r="AD892"/>
  <c r="AE892"/>
  <c r="AF892"/>
  <c r="AO892" s="1"/>
  <c r="AN892" s="1"/>
  <c r="AG892"/>
  <c r="AH892"/>
  <c r="AI892"/>
  <c r="AJ892"/>
  <c r="AK892"/>
  <c r="AT892"/>
  <c r="AU892"/>
  <c r="AV892"/>
  <c r="AW892"/>
  <c r="BB892" s="1"/>
  <c r="AC893"/>
  <c r="AD893"/>
  <c r="AE893"/>
  <c r="AF893"/>
  <c r="AO893" s="1"/>
  <c r="AG893"/>
  <c r="AH893"/>
  <c r="AI893"/>
  <c r="AJ893"/>
  <c r="AK893"/>
  <c r="AT893"/>
  <c r="AU893"/>
  <c r="AV893"/>
  <c r="AW893"/>
  <c r="BB893" s="1"/>
  <c r="AC894"/>
  <c r="AD894"/>
  <c r="AE894"/>
  <c r="AF894"/>
  <c r="AG894"/>
  <c r="AH894"/>
  <c r="AI894"/>
  <c r="AJ894"/>
  <c r="AK894"/>
  <c r="AO894"/>
  <c r="AN894" s="1"/>
  <c r="AT894"/>
  <c r="AU894"/>
  <c r="AV894"/>
  <c r="AW894"/>
  <c r="BB894" s="1"/>
  <c r="AC895"/>
  <c r="AD895"/>
  <c r="AE895"/>
  <c r="AF895"/>
  <c r="AO895" s="1"/>
  <c r="AG895"/>
  <c r="AH895"/>
  <c r="AI895"/>
  <c r="AJ895"/>
  <c r="AK895"/>
  <c r="AT895"/>
  <c r="AU895"/>
  <c r="AV895"/>
  <c r="AW895"/>
  <c r="BB895" s="1"/>
  <c r="AC896"/>
  <c r="AD896"/>
  <c r="AE896"/>
  <c r="AF896"/>
  <c r="AG896"/>
  <c r="AH896"/>
  <c r="AI896"/>
  <c r="AJ896"/>
  <c r="AK896"/>
  <c r="AO896"/>
  <c r="AN896" s="1"/>
  <c r="AT896"/>
  <c r="AU896"/>
  <c r="AV896"/>
  <c r="AW896"/>
  <c r="BB896" s="1"/>
  <c r="AC897"/>
  <c r="AD897"/>
  <c r="AE897"/>
  <c r="AF897"/>
  <c r="AO897" s="1"/>
  <c r="AG897"/>
  <c r="AH897"/>
  <c r="AI897"/>
  <c r="AJ897"/>
  <c r="AK897"/>
  <c r="AT897"/>
  <c r="AU897"/>
  <c r="AV897"/>
  <c r="AW897"/>
  <c r="BB897" s="1"/>
  <c r="AC898"/>
  <c r="AD898"/>
  <c r="AE898"/>
  <c r="AF898"/>
  <c r="AO898" s="1"/>
  <c r="AN898" s="1"/>
  <c r="AG898"/>
  <c r="AH898"/>
  <c r="AI898"/>
  <c r="AJ898"/>
  <c r="AK898"/>
  <c r="AT898"/>
  <c r="AU898"/>
  <c r="AV898"/>
  <c r="AW898"/>
  <c r="BB898" s="1"/>
  <c r="AC899"/>
  <c r="AD899"/>
  <c r="AE899"/>
  <c r="AF899"/>
  <c r="AO899" s="1"/>
  <c r="AG899"/>
  <c r="AH899"/>
  <c r="AI899"/>
  <c r="AJ899"/>
  <c r="AK899"/>
  <c r="AT899"/>
  <c r="AU899"/>
  <c r="AV899"/>
  <c r="AW899"/>
  <c r="BB899" s="1"/>
  <c r="AC900"/>
  <c r="AD900"/>
  <c r="AE900"/>
  <c r="AF900"/>
  <c r="AO900" s="1"/>
  <c r="AN900" s="1"/>
  <c r="AG900"/>
  <c r="AH900"/>
  <c r="AI900"/>
  <c r="AJ900"/>
  <c r="AK900"/>
  <c r="AT900"/>
  <c r="AU900"/>
  <c r="AV900"/>
  <c r="AW900"/>
  <c r="BB900" s="1"/>
  <c r="AC901"/>
  <c r="AD901"/>
  <c r="AE901"/>
  <c r="AF901"/>
  <c r="AO901" s="1"/>
  <c r="AG901"/>
  <c r="AH901"/>
  <c r="AI901"/>
  <c r="AJ901"/>
  <c r="AK901"/>
  <c r="AT901"/>
  <c r="AU901"/>
  <c r="AV901"/>
  <c r="AW901"/>
  <c r="BB901" s="1"/>
  <c r="AC902"/>
  <c r="AD902"/>
  <c r="AE902"/>
  <c r="AF902"/>
  <c r="AG902"/>
  <c r="AH902"/>
  <c r="AI902"/>
  <c r="AJ902"/>
  <c r="AK902"/>
  <c r="AO902"/>
  <c r="AN902" s="1"/>
  <c r="AT902"/>
  <c r="AU902"/>
  <c r="AV902"/>
  <c r="AW902"/>
  <c r="BB902" s="1"/>
  <c r="AC903"/>
  <c r="AD903"/>
  <c r="AE903"/>
  <c r="AF903"/>
  <c r="AO903" s="1"/>
  <c r="AG903"/>
  <c r="AH903"/>
  <c r="AI903"/>
  <c r="AJ903"/>
  <c r="AK903"/>
  <c r="AT903"/>
  <c r="AU903"/>
  <c r="AV903"/>
  <c r="AW903"/>
  <c r="BB903" s="1"/>
  <c r="AC904"/>
  <c r="AD904"/>
  <c r="AE904"/>
  <c r="AF904"/>
  <c r="AG904"/>
  <c r="AH904"/>
  <c r="AI904"/>
  <c r="AJ904"/>
  <c r="AK904"/>
  <c r="AO904"/>
  <c r="AN904" s="1"/>
  <c r="AT904"/>
  <c r="AU904"/>
  <c r="AV904"/>
  <c r="AW904"/>
  <c r="BB904" s="1"/>
  <c r="AC905"/>
  <c r="AD905"/>
  <c r="AE905"/>
  <c r="AF905"/>
  <c r="AO905" s="1"/>
  <c r="AG905"/>
  <c r="AH905"/>
  <c r="AI905"/>
  <c r="AJ905"/>
  <c r="AK905"/>
  <c r="AT905"/>
  <c r="AU905"/>
  <c r="AV905"/>
  <c r="AW905"/>
  <c r="BB905" s="1"/>
  <c r="AC906"/>
  <c r="AD906"/>
  <c r="AE906"/>
  <c r="AF906"/>
  <c r="AO906" s="1"/>
  <c r="AN906" s="1"/>
  <c r="AG906"/>
  <c r="AH906"/>
  <c r="AI906"/>
  <c r="AJ906"/>
  <c r="AK906"/>
  <c r="AT906"/>
  <c r="AU906"/>
  <c r="AV906"/>
  <c r="AW906"/>
  <c r="BB906" s="1"/>
  <c r="AC907"/>
  <c r="AD907"/>
  <c r="AE907"/>
  <c r="AF907"/>
  <c r="AO907" s="1"/>
  <c r="AG907"/>
  <c r="AH907"/>
  <c r="AI907"/>
  <c r="AJ907"/>
  <c r="AK907"/>
  <c r="AT907"/>
  <c r="AU907"/>
  <c r="AV907"/>
  <c r="AW907"/>
  <c r="BB907" s="1"/>
  <c r="AC908"/>
  <c r="AD908"/>
  <c r="AE908"/>
  <c r="AF908"/>
  <c r="AO908" s="1"/>
  <c r="AN908" s="1"/>
  <c r="AG908"/>
  <c r="AH908"/>
  <c r="AI908"/>
  <c r="AJ908"/>
  <c r="AK908"/>
  <c r="AT908"/>
  <c r="AU908"/>
  <c r="AV908"/>
  <c r="AW908"/>
  <c r="BB908" s="1"/>
  <c r="AC909"/>
  <c r="AD909"/>
  <c r="AE909"/>
  <c r="AF909"/>
  <c r="AO909" s="1"/>
  <c r="AG909"/>
  <c r="AH909"/>
  <c r="AI909"/>
  <c r="AJ909"/>
  <c r="AK909"/>
  <c r="AT909"/>
  <c r="AU909"/>
  <c r="AV909"/>
  <c r="AW909"/>
  <c r="BB909" s="1"/>
  <c r="AC910"/>
  <c r="AD910"/>
  <c r="AE910"/>
  <c r="AF910"/>
  <c r="AG910"/>
  <c r="AH910"/>
  <c r="AI910"/>
  <c r="AJ910"/>
  <c r="AK910"/>
  <c r="AO910"/>
  <c r="AN910" s="1"/>
  <c r="AT910"/>
  <c r="AU910"/>
  <c r="AV910"/>
  <c r="AW910"/>
  <c r="BB910" s="1"/>
  <c r="AC911"/>
  <c r="AD911"/>
  <c r="AE911"/>
  <c r="AF911"/>
  <c r="AO911" s="1"/>
  <c r="AG911"/>
  <c r="AH911"/>
  <c r="AI911"/>
  <c r="AJ911"/>
  <c r="AK911"/>
  <c r="AT911"/>
  <c r="AU911"/>
  <c r="AV911"/>
  <c r="AW911"/>
  <c r="BB911" s="1"/>
  <c r="AC912"/>
  <c r="AD912"/>
  <c r="AE912"/>
  <c r="AF912"/>
  <c r="AG912"/>
  <c r="AH912"/>
  <c r="AI912"/>
  <c r="AJ912"/>
  <c r="AK912"/>
  <c r="AO912"/>
  <c r="AN912" s="1"/>
  <c r="AT912"/>
  <c r="AU912"/>
  <c r="AV912"/>
  <c r="AW912"/>
  <c r="BB912" s="1"/>
  <c r="AC913"/>
  <c r="AD913"/>
  <c r="AE913"/>
  <c r="AF913"/>
  <c r="AO913" s="1"/>
  <c r="AG913"/>
  <c r="AH913"/>
  <c r="AI913"/>
  <c r="AJ913"/>
  <c r="AK913"/>
  <c r="AT913"/>
  <c r="AU913"/>
  <c r="AV913"/>
  <c r="AW913"/>
  <c r="BB913" s="1"/>
  <c r="AC914"/>
  <c r="AD914"/>
  <c r="AE914"/>
  <c r="AF914"/>
  <c r="AO914" s="1"/>
  <c r="AN914" s="1"/>
  <c r="AG914"/>
  <c r="AH914"/>
  <c r="AI914"/>
  <c r="AJ914"/>
  <c r="AK914"/>
  <c r="AT914"/>
  <c r="AU914"/>
  <c r="AV914"/>
  <c r="AW914"/>
  <c r="BB914" s="1"/>
  <c r="AC915"/>
  <c r="AD915"/>
  <c r="AE915"/>
  <c r="AF915"/>
  <c r="AO915" s="1"/>
  <c r="AG915"/>
  <c r="AH915"/>
  <c r="AI915"/>
  <c r="AJ915"/>
  <c r="AK915"/>
  <c r="AT915"/>
  <c r="AU915"/>
  <c r="AV915"/>
  <c r="AW915"/>
  <c r="BB915" s="1"/>
  <c r="AC916"/>
  <c r="AD916"/>
  <c r="AE916"/>
  <c r="AF916"/>
  <c r="AO916" s="1"/>
  <c r="AN916" s="1"/>
  <c r="AG916"/>
  <c r="AH916"/>
  <c r="AI916"/>
  <c r="AJ916"/>
  <c r="AK916"/>
  <c r="AT916"/>
  <c r="AU916"/>
  <c r="AV916"/>
  <c r="AW916"/>
  <c r="BB916" s="1"/>
  <c r="AC917"/>
  <c r="AD917"/>
  <c r="AE917"/>
  <c r="AF917"/>
  <c r="AO917" s="1"/>
  <c r="AG917"/>
  <c r="AH917"/>
  <c r="AI917"/>
  <c r="AJ917"/>
  <c r="AK917"/>
  <c r="AT917"/>
  <c r="AU917"/>
  <c r="AV917"/>
  <c r="AW917"/>
  <c r="BB917" s="1"/>
  <c r="AC918"/>
  <c r="AD918"/>
  <c r="AE918"/>
  <c r="AF918"/>
  <c r="AG918"/>
  <c r="AH918"/>
  <c r="AI918"/>
  <c r="AJ918"/>
  <c r="AK918"/>
  <c r="AO918"/>
  <c r="AN918" s="1"/>
  <c r="AT918"/>
  <c r="AU918"/>
  <c r="AV918"/>
  <c r="AW918"/>
  <c r="BB918" s="1"/>
  <c r="AC919"/>
  <c r="AD919"/>
  <c r="AE919"/>
  <c r="AF919"/>
  <c r="AO919" s="1"/>
  <c r="AG919"/>
  <c r="AH919"/>
  <c r="AI919"/>
  <c r="AJ919"/>
  <c r="AK919"/>
  <c r="AT919"/>
  <c r="AU919"/>
  <c r="AV919"/>
  <c r="AW919"/>
  <c r="BB919" s="1"/>
  <c r="AC920"/>
  <c r="AD920"/>
  <c r="AE920"/>
  <c r="AF920"/>
  <c r="AG920"/>
  <c r="AH920"/>
  <c r="AI920"/>
  <c r="AJ920"/>
  <c r="AK920"/>
  <c r="AO920"/>
  <c r="AN920" s="1"/>
  <c r="AT920"/>
  <c r="AU920"/>
  <c r="AV920"/>
  <c r="AW920"/>
  <c r="BB920" s="1"/>
  <c r="AC921"/>
  <c r="AD921"/>
  <c r="AE921"/>
  <c r="AF921"/>
  <c r="AO921" s="1"/>
  <c r="AG921"/>
  <c r="AH921"/>
  <c r="AI921"/>
  <c r="AJ921"/>
  <c r="AK921"/>
  <c r="AT921"/>
  <c r="AU921"/>
  <c r="AV921"/>
  <c r="AW921"/>
  <c r="BB921" s="1"/>
  <c r="AC922"/>
  <c r="AD922"/>
  <c r="AE922"/>
  <c r="AF922"/>
  <c r="AO922" s="1"/>
  <c r="AN922" s="1"/>
  <c r="AG922"/>
  <c r="AH922"/>
  <c r="AI922"/>
  <c r="AJ922"/>
  <c r="AK922"/>
  <c r="AT922"/>
  <c r="AU922"/>
  <c r="AV922"/>
  <c r="AW922"/>
  <c r="BB922" s="1"/>
  <c r="AC923"/>
  <c r="AD923"/>
  <c r="AE923"/>
  <c r="AF923"/>
  <c r="AO923" s="1"/>
  <c r="AG923"/>
  <c r="AH923"/>
  <c r="AI923"/>
  <c r="AJ923"/>
  <c r="AK923"/>
  <c r="AT923"/>
  <c r="AU923"/>
  <c r="AV923"/>
  <c r="AW923"/>
  <c r="BB923" s="1"/>
  <c r="AC924"/>
  <c r="AD924"/>
  <c r="AE924"/>
  <c r="AF924"/>
  <c r="AO924" s="1"/>
  <c r="AN924" s="1"/>
  <c r="AG924"/>
  <c r="AH924"/>
  <c r="AI924"/>
  <c r="AJ924"/>
  <c r="AK924"/>
  <c r="AT924"/>
  <c r="AU924"/>
  <c r="AV924"/>
  <c r="AW924"/>
  <c r="BB924" s="1"/>
  <c r="AC925"/>
  <c r="AD925"/>
  <c r="AE925"/>
  <c r="AF925"/>
  <c r="AO925" s="1"/>
  <c r="AG925"/>
  <c r="AH925"/>
  <c r="AI925"/>
  <c r="AJ925"/>
  <c r="AK925"/>
  <c r="AT925"/>
  <c r="AU925"/>
  <c r="AV925"/>
  <c r="AW925"/>
  <c r="BB925" s="1"/>
  <c r="AC926"/>
  <c r="AD926"/>
  <c r="AE926"/>
  <c r="AF926"/>
  <c r="AG926"/>
  <c r="AH926"/>
  <c r="AI926"/>
  <c r="AJ926"/>
  <c r="AK926"/>
  <c r="AO926"/>
  <c r="AN926" s="1"/>
  <c r="AT926"/>
  <c r="AU926"/>
  <c r="AV926"/>
  <c r="AW926"/>
  <c r="BB926" s="1"/>
  <c r="AC927"/>
  <c r="AD927"/>
  <c r="AE927"/>
  <c r="AF927"/>
  <c r="AO927" s="1"/>
  <c r="AG927"/>
  <c r="AH927"/>
  <c r="AI927"/>
  <c r="AJ927"/>
  <c r="AK927"/>
  <c r="AT927"/>
  <c r="AU927"/>
  <c r="AV927"/>
  <c r="AW927"/>
  <c r="BB927" s="1"/>
  <c r="AC928"/>
  <c r="AD928"/>
  <c r="AE928"/>
  <c r="AF928"/>
  <c r="AG928"/>
  <c r="AH928"/>
  <c r="AI928"/>
  <c r="AJ928"/>
  <c r="AK928"/>
  <c r="AO928"/>
  <c r="AN928" s="1"/>
  <c r="AT928"/>
  <c r="AU928"/>
  <c r="AV928"/>
  <c r="AW928"/>
  <c r="BB928" s="1"/>
  <c r="AC929"/>
  <c r="AD929"/>
  <c r="AE929"/>
  <c r="AF929"/>
  <c r="AO929" s="1"/>
  <c r="AG929"/>
  <c r="AH929"/>
  <c r="AI929"/>
  <c r="AJ929"/>
  <c r="AK929"/>
  <c r="AT929"/>
  <c r="AU929"/>
  <c r="AV929"/>
  <c r="AW929"/>
  <c r="BB929" s="1"/>
  <c r="AC930"/>
  <c r="AD930"/>
  <c r="AE930"/>
  <c r="AF930"/>
  <c r="AO930" s="1"/>
  <c r="AN930" s="1"/>
  <c r="AG930"/>
  <c r="AH930"/>
  <c r="AI930"/>
  <c r="AJ930"/>
  <c r="AK930"/>
  <c r="AT930"/>
  <c r="AU930"/>
  <c r="AV930"/>
  <c r="AW930"/>
  <c r="BB930" s="1"/>
  <c r="AC931"/>
  <c r="AD931"/>
  <c r="AE931"/>
  <c r="AF931"/>
  <c r="AO931" s="1"/>
  <c r="AG931"/>
  <c r="AH931"/>
  <c r="AI931"/>
  <c r="AJ931"/>
  <c r="AK931"/>
  <c r="AT931"/>
  <c r="AU931"/>
  <c r="AV931"/>
  <c r="AW931"/>
  <c r="BB931" s="1"/>
  <c r="AC932"/>
  <c r="AD932"/>
  <c r="AE932"/>
  <c r="AF932"/>
  <c r="AO932" s="1"/>
  <c r="AN932" s="1"/>
  <c r="AG932"/>
  <c r="AH932"/>
  <c r="AI932"/>
  <c r="AJ932"/>
  <c r="AK932"/>
  <c r="AT932"/>
  <c r="AU932"/>
  <c r="AV932"/>
  <c r="AW932"/>
  <c r="BB932" s="1"/>
  <c r="AC933"/>
  <c r="AD933"/>
  <c r="AE933"/>
  <c r="AF933"/>
  <c r="AO933" s="1"/>
  <c r="AG933"/>
  <c r="AH933"/>
  <c r="AI933"/>
  <c r="AJ933"/>
  <c r="AK933"/>
  <c r="AT933"/>
  <c r="AU933"/>
  <c r="AV933"/>
  <c r="AW933"/>
  <c r="BB933" s="1"/>
  <c r="AC934"/>
  <c r="AD934"/>
  <c r="AE934"/>
  <c r="AF934"/>
  <c r="AG934"/>
  <c r="AH934"/>
  <c r="AI934"/>
  <c r="AJ934"/>
  <c r="AK934"/>
  <c r="AO934"/>
  <c r="AN934" s="1"/>
  <c r="AT934"/>
  <c r="AU934"/>
  <c r="AV934"/>
  <c r="AW934"/>
  <c r="BB934" s="1"/>
  <c r="AC935"/>
  <c r="AD935"/>
  <c r="AE935"/>
  <c r="AF935"/>
  <c r="AO935" s="1"/>
  <c r="AG935"/>
  <c r="AH935"/>
  <c r="AI935"/>
  <c r="AJ935"/>
  <c r="AK935"/>
  <c r="AT935"/>
  <c r="AU935"/>
  <c r="AV935"/>
  <c r="AW935"/>
  <c r="BB935" s="1"/>
  <c r="AC936"/>
  <c r="AD936"/>
  <c r="AE936"/>
  <c r="AF936"/>
  <c r="AG936"/>
  <c r="AH936"/>
  <c r="AI936"/>
  <c r="AJ936"/>
  <c r="AK936"/>
  <c r="AO936"/>
  <c r="AN936" s="1"/>
  <c r="AT936"/>
  <c r="AU936"/>
  <c r="AV936"/>
  <c r="AW936"/>
  <c r="BB936" s="1"/>
  <c r="AC937"/>
  <c r="AD937"/>
  <c r="AE937"/>
  <c r="AF937"/>
  <c r="AO937" s="1"/>
  <c r="AG937"/>
  <c r="AH937"/>
  <c r="AI937"/>
  <c r="AJ937"/>
  <c r="AK937"/>
  <c r="AT937"/>
  <c r="AU937"/>
  <c r="AV937"/>
  <c r="AW937"/>
  <c r="BB937" s="1"/>
  <c r="AC938"/>
  <c r="AD938"/>
  <c r="AE938"/>
  <c r="AF938"/>
  <c r="AO938" s="1"/>
  <c r="AN938" s="1"/>
  <c r="AG938"/>
  <c r="AH938"/>
  <c r="AI938"/>
  <c r="AJ938"/>
  <c r="AK938"/>
  <c r="AT938"/>
  <c r="AU938"/>
  <c r="AV938"/>
  <c r="AW938"/>
  <c r="BB938" s="1"/>
  <c r="AC939"/>
  <c r="AD939"/>
  <c r="AE939"/>
  <c r="AF939"/>
  <c r="AO939" s="1"/>
  <c r="AG939"/>
  <c r="AH939"/>
  <c r="AI939"/>
  <c r="AJ939"/>
  <c r="AK939"/>
  <c r="AT939"/>
  <c r="AU939"/>
  <c r="AV939"/>
  <c r="AW939"/>
  <c r="BB939" s="1"/>
  <c r="AC940"/>
  <c r="AD940"/>
  <c r="AE940"/>
  <c r="AF940"/>
  <c r="AO940" s="1"/>
  <c r="AN940" s="1"/>
  <c r="AG940"/>
  <c r="AH940"/>
  <c r="AI940"/>
  <c r="AJ940"/>
  <c r="AK940"/>
  <c r="AT940"/>
  <c r="AU940"/>
  <c r="AV940"/>
  <c r="AW940"/>
  <c r="BB940" s="1"/>
  <c r="AC941"/>
  <c r="AD941"/>
  <c r="AE941"/>
  <c r="AF941"/>
  <c r="AO941" s="1"/>
  <c r="AG941"/>
  <c r="AH941"/>
  <c r="AI941"/>
  <c r="AJ941"/>
  <c r="AK941"/>
  <c r="AT941"/>
  <c r="AU941"/>
  <c r="AV941"/>
  <c r="AW941"/>
  <c r="BB941" s="1"/>
  <c r="AC942"/>
  <c r="AD942"/>
  <c r="AE942"/>
  <c r="AF942"/>
  <c r="AG942"/>
  <c r="AH942"/>
  <c r="AI942"/>
  <c r="AJ942"/>
  <c r="AK942"/>
  <c r="AO942"/>
  <c r="AN942" s="1"/>
  <c r="AT942"/>
  <c r="AU942"/>
  <c r="AV942"/>
  <c r="AW942"/>
  <c r="BB942" s="1"/>
  <c r="AC943"/>
  <c r="AD943"/>
  <c r="AE943"/>
  <c r="AF943"/>
  <c r="AO943" s="1"/>
  <c r="AG943"/>
  <c r="AH943"/>
  <c r="AI943"/>
  <c r="AJ943"/>
  <c r="AK943"/>
  <c r="AT943"/>
  <c r="AU943"/>
  <c r="AV943"/>
  <c r="AW943"/>
  <c r="BB943" s="1"/>
  <c r="AC944"/>
  <c r="AD944"/>
  <c r="AE944"/>
  <c r="AF944"/>
  <c r="AG944"/>
  <c r="AH944"/>
  <c r="AI944"/>
  <c r="AJ944"/>
  <c r="AK944"/>
  <c r="AO944"/>
  <c r="AN944" s="1"/>
  <c r="AT944"/>
  <c r="AU944"/>
  <c r="AV944"/>
  <c r="AW944"/>
  <c r="BB944" s="1"/>
  <c r="AC945"/>
  <c r="AD945"/>
  <c r="AE945"/>
  <c r="AF945"/>
  <c r="AO945" s="1"/>
  <c r="AG945"/>
  <c r="AH945"/>
  <c r="AI945"/>
  <c r="AJ945"/>
  <c r="AK945"/>
  <c r="AT945"/>
  <c r="AU945"/>
  <c r="AV945"/>
  <c r="AW945"/>
  <c r="BB945" s="1"/>
  <c r="AC946"/>
  <c r="AD946"/>
  <c r="AE946"/>
  <c r="AF946"/>
  <c r="AO946" s="1"/>
  <c r="AN946" s="1"/>
  <c r="AG946"/>
  <c r="AH946"/>
  <c r="AI946"/>
  <c r="AJ946"/>
  <c r="AK946"/>
  <c r="AT946"/>
  <c r="AU946"/>
  <c r="AV946"/>
  <c r="AW946"/>
  <c r="BB946" s="1"/>
  <c r="AC947"/>
  <c r="AD947"/>
  <c r="AE947"/>
  <c r="AF947"/>
  <c r="AO947" s="1"/>
  <c r="AG947"/>
  <c r="AH947"/>
  <c r="AI947"/>
  <c r="AJ947"/>
  <c r="AK947"/>
  <c r="AT947"/>
  <c r="AU947"/>
  <c r="AV947"/>
  <c r="AW947"/>
  <c r="BB947" s="1"/>
  <c r="AC948"/>
  <c r="AD948"/>
  <c r="AE948"/>
  <c r="AF948"/>
  <c r="AO948" s="1"/>
  <c r="AN948" s="1"/>
  <c r="AG948"/>
  <c r="AH948"/>
  <c r="AI948"/>
  <c r="AJ948"/>
  <c r="AK948"/>
  <c r="AT948"/>
  <c r="AU948"/>
  <c r="AV948"/>
  <c r="AW948"/>
  <c r="BB948" s="1"/>
  <c r="AC949"/>
  <c r="AD949"/>
  <c r="AE949"/>
  <c r="AF949"/>
  <c r="AO949" s="1"/>
  <c r="AG949"/>
  <c r="AH949"/>
  <c r="AI949"/>
  <c r="AJ949"/>
  <c r="AK949"/>
  <c r="AT949"/>
  <c r="AU949"/>
  <c r="AV949"/>
  <c r="AW949"/>
  <c r="BB949" s="1"/>
  <c r="AC950"/>
  <c r="AD950"/>
  <c r="AE950"/>
  <c r="AF950"/>
  <c r="AG950"/>
  <c r="AH950"/>
  <c r="AI950"/>
  <c r="AJ950"/>
  <c r="AK950"/>
  <c r="AO950"/>
  <c r="AN950" s="1"/>
  <c r="AT950"/>
  <c r="AU950"/>
  <c r="AV950"/>
  <c r="AW950"/>
  <c r="BB950" s="1"/>
  <c r="AC951"/>
  <c r="AD951"/>
  <c r="AE951"/>
  <c r="AF951"/>
  <c r="AO951" s="1"/>
  <c r="AG951"/>
  <c r="AH951"/>
  <c r="AI951"/>
  <c r="AJ951"/>
  <c r="AK951"/>
  <c r="AT951"/>
  <c r="AU951"/>
  <c r="AV951"/>
  <c r="AW951"/>
  <c r="BB951" s="1"/>
  <c r="AC952"/>
  <c r="AD952"/>
  <c r="AE952"/>
  <c r="AF952"/>
  <c r="AG952"/>
  <c r="AH952"/>
  <c r="AI952"/>
  <c r="AJ952"/>
  <c r="AK952"/>
  <c r="AO952"/>
  <c r="AN952" s="1"/>
  <c r="AT952"/>
  <c r="AU952"/>
  <c r="AV952"/>
  <c r="AW952"/>
  <c r="BB952" s="1"/>
  <c r="AC953"/>
  <c r="AD953"/>
  <c r="AE953"/>
  <c r="AF953"/>
  <c r="AO953" s="1"/>
  <c r="AG953"/>
  <c r="AH953"/>
  <c r="AI953"/>
  <c r="AJ953"/>
  <c r="AK953"/>
  <c r="AT953"/>
  <c r="AU953"/>
  <c r="AV953"/>
  <c r="AW953"/>
  <c r="BB953" s="1"/>
  <c r="AC954"/>
  <c r="AD954"/>
  <c r="AE954"/>
  <c r="AF954"/>
  <c r="AO954" s="1"/>
  <c r="AN954" s="1"/>
  <c r="AG954"/>
  <c r="AH954"/>
  <c r="AI954"/>
  <c r="AJ954"/>
  <c r="AK954"/>
  <c r="AT954"/>
  <c r="AU954"/>
  <c r="AV954"/>
  <c r="AW954"/>
  <c r="BB954" s="1"/>
  <c r="AC955"/>
  <c r="AD955"/>
  <c r="AE955"/>
  <c r="AF955"/>
  <c r="AO955" s="1"/>
  <c r="AG955"/>
  <c r="AH955"/>
  <c r="AI955"/>
  <c r="AJ955"/>
  <c r="AK955"/>
  <c r="AT955"/>
  <c r="AU955"/>
  <c r="AV955"/>
  <c r="AW955"/>
  <c r="BB955" s="1"/>
  <c r="AC956"/>
  <c r="AD956"/>
  <c r="AE956"/>
  <c r="AF956"/>
  <c r="AO956" s="1"/>
  <c r="AN956" s="1"/>
  <c r="AG956"/>
  <c r="AH956"/>
  <c r="AI956"/>
  <c r="AJ956"/>
  <c r="AK956"/>
  <c r="AT956"/>
  <c r="AU956"/>
  <c r="AV956"/>
  <c r="AW956"/>
  <c r="BB956" s="1"/>
  <c r="AC957"/>
  <c r="AD957"/>
  <c r="AE957"/>
  <c r="AF957"/>
  <c r="AO957" s="1"/>
  <c r="AG957"/>
  <c r="AH957"/>
  <c r="AI957"/>
  <c r="AJ957"/>
  <c r="AK957"/>
  <c r="AT957"/>
  <c r="AU957"/>
  <c r="AV957"/>
  <c r="AW957"/>
  <c r="BB957" s="1"/>
  <c r="AC958"/>
  <c r="AD958"/>
  <c r="AE958"/>
  <c r="AF958"/>
  <c r="AG958"/>
  <c r="AH958"/>
  <c r="AI958"/>
  <c r="AJ958"/>
  <c r="AK958"/>
  <c r="AO958"/>
  <c r="AN958" s="1"/>
  <c r="AT958"/>
  <c r="AU958"/>
  <c r="AV958"/>
  <c r="AW958"/>
  <c r="BB958" s="1"/>
  <c r="AC959"/>
  <c r="AD959"/>
  <c r="AE959"/>
  <c r="AF959"/>
  <c r="AO959" s="1"/>
  <c r="AG959"/>
  <c r="AH959"/>
  <c r="AI959"/>
  <c r="AJ959"/>
  <c r="AK959"/>
  <c r="AT959"/>
  <c r="AU959"/>
  <c r="AV959"/>
  <c r="AW959"/>
  <c r="BB959" s="1"/>
  <c r="AC960"/>
  <c r="AD960"/>
  <c r="AE960"/>
  <c r="AF960"/>
  <c r="AG960"/>
  <c r="AH960"/>
  <c r="AI960"/>
  <c r="AJ960"/>
  <c r="AK960"/>
  <c r="AO960"/>
  <c r="AN960" s="1"/>
  <c r="AT960"/>
  <c r="AU960"/>
  <c r="AV960"/>
  <c r="AW960"/>
  <c r="BB960" s="1"/>
  <c r="AC961"/>
  <c r="AD961"/>
  <c r="AE961"/>
  <c r="AF961"/>
  <c r="AO961" s="1"/>
  <c r="AG961"/>
  <c r="AH961"/>
  <c r="AI961"/>
  <c r="AJ961"/>
  <c r="AK961"/>
  <c r="AT961"/>
  <c r="AU961"/>
  <c r="AV961"/>
  <c r="AW961"/>
  <c r="BB961" s="1"/>
  <c r="AC962"/>
  <c r="AD962"/>
  <c r="AE962"/>
  <c r="AF962"/>
  <c r="AO962" s="1"/>
  <c r="AN962" s="1"/>
  <c r="AG962"/>
  <c r="AH962"/>
  <c r="AI962"/>
  <c r="AJ962"/>
  <c r="AK962"/>
  <c r="AT962"/>
  <c r="AU962"/>
  <c r="AV962"/>
  <c r="AW962"/>
  <c r="BB962" s="1"/>
  <c r="AC963"/>
  <c r="AD963"/>
  <c r="AE963"/>
  <c r="AF963"/>
  <c r="AO963" s="1"/>
  <c r="AG963"/>
  <c r="AH963"/>
  <c r="AI963"/>
  <c r="AJ963"/>
  <c r="AK963"/>
  <c r="AT963"/>
  <c r="AU963"/>
  <c r="AV963"/>
  <c r="AW963"/>
  <c r="BB963" s="1"/>
  <c r="AC964"/>
  <c r="AD964"/>
  <c r="AE964"/>
  <c r="AF964"/>
  <c r="AO964" s="1"/>
  <c r="AN964" s="1"/>
  <c r="AG964"/>
  <c r="AH964"/>
  <c r="AI964"/>
  <c r="AJ964"/>
  <c r="AK964"/>
  <c r="AT964"/>
  <c r="AU964"/>
  <c r="AV964"/>
  <c r="AW964"/>
  <c r="BB964" s="1"/>
  <c r="AC965"/>
  <c r="AD965"/>
  <c r="AE965"/>
  <c r="AF965"/>
  <c r="AO965" s="1"/>
  <c r="AG965"/>
  <c r="AH965"/>
  <c r="AI965"/>
  <c r="AJ965"/>
  <c r="AK965"/>
  <c r="AT965"/>
  <c r="AU965"/>
  <c r="AV965"/>
  <c r="AW965"/>
  <c r="BB965" s="1"/>
  <c r="AC966"/>
  <c r="AD966"/>
  <c r="AE966"/>
  <c r="AF966"/>
  <c r="AG966"/>
  <c r="AH966"/>
  <c r="AI966"/>
  <c r="AJ966"/>
  <c r="AK966"/>
  <c r="AO966"/>
  <c r="AN966" s="1"/>
  <c r="AT966"/>
  <c r="AU966"/>
  <c r="AV966"/>
  <c r="AW966"/>
  <c r="BB966" s="1"/>
  <c r="AC967"/>
  <c r="AD967"/>
  <c r="AE967"/>
  <c r="AF967"/>
  <c r="AO967" s="1"/>
  <c r="AG967"/>
  <c r="AH967"/>
  <c r="AI967"/>
  <c r="AJ967"/>
  <c r="AK967"/>
  <c r="AT967"/>
  <c r="AU967"/>
  <c r="AV967"/>
  <c r="AW967"/>
  <c r="BB967" s="1"/>
  <c r="AC968"/>
  <c r="AD968"/>
  <c r="AE968"/>
  <c r="AF968"/>
  <c r="AG968"/>
  <c r="AH968"/>
  <c r="AI968"/>
  <c r="AJ968"/>
  <c r="AK968"/>
  <c r="AO968"/>
  <c r="AN968" s="1"/>
  <c r="AT968"/>
  <c r="AU968"/>
  <c r="AV968"/>
  <c r="AW968"/>
  <c r="BB968" s="1"/>
  <c r="AC969"/>
  <c r="AD969"/>
  <c r="AE969"/>
  <c r="AF969"/>
  <c r="AO969" s="1"/>
  <c r="AG969"/>
  <c r="AH969"/>
  <c r="AI969"/>
  <c r="AJ969"/>
  <c r="AK969"/>
  <c r="AT969"/>
  <c r="AU969"/>
  <c r="AV969"/>
  <c r="AW969"/>
  <c r="BB969" s="1"/>
  <c r="AC970"/>
  <c r="AD970"/>
  <c r="AE970"/>
  <c r="AF970"/>
  <c r="AO970" s="1"/>
  <c r="AN970" s="1"/>
  <c r="AG970"/>
  <c r="AH970"/>
  <c r="AI970"/>
  <c r="AJ970"/>
  <c r="AK970"/>
  <c r="AT970"/>
  <c r="AU970"/>
  <c r="AV970"/>
  <c r="AW970"/>
  <c r="BB970" s="1"/>
  <c r="AC971"/>
  <c r="AD971"/>
  <c r="AE971"/>
  <c r="AF971"/>
  <c r="AO971" s="1"/>
  <c r="AG971"/>
  <c r="AH971"/>
  <c r="AI971"/>
  <c r="AJ971"/>
  <c r="AK971"/>
  <c r="AT971"/>
  <c r="AU971"/>
  <c r="AV971"/>
  <c r="AW971"/>
  <c r="BB971" s="1"/>
  <c r="AC972"/>
  <c r="AD972"/>
  <c r="AE972"/>
  <c r="AF972"/>
  <c r="AO972" s="1"/>
  <c r="AN972" s="1"/>
  <c r="AG972"/>
  <c r="AH972"/>
  <c r="AI972"/>
  <c r="AJ972"/>
  <c r="AK972"/>
  <c r="AT972"/>
  <c r="AU972"/>
  <c r="AV972"/>
  <c r="AW972"/>
  <c r="BB972" s="1"/>
  <c r="AC973"/>
  <c r="AD973"/>
  <c r="AE973"/>
  <c r="AF973"/>
  <c r="AO973" s="1"/>
  <c r="AG973"/>
  <c r="AH973"/>
  <c r="AI973"/>
  <c r="AJ973"/>
  <c r="AK973"/>
  <c r="AT973"/>
  <c r="AU973"/>
  <c r="AV973"/>
  <c r="AW973"/>
  <c r="BB973" s="1"/>
  <c r="AC974"/>
  <c r="AD974"/>
  <c r="AE974"/>
  <c r="AF974"/>
  <c r="AG974"/>
  <c r="AH974"/>
  <c r="AI974"/>
  <c r="AJ974"/>
  <c r="AK974"/>
  <c r="AO974"/>
  <c r="AN974" s="1"/>
  <c r="AT974"/>
  <c r="AU974"/>
  <c r="AV974"/>
  <c r="AW974"/>
  <c r="BB974" s="1"/>
  <c r="AC975"/>
  <c r="AD975"/>
  <c r="AE975"/>
  <c r="AF975"/>
  <c r="AO975" s="1"/>
  <c r="AG975"/>
  <c r="AH975"/>
  <c r="AI975"/>
  <c r="AJ975"/>
  <c r="AK975"/>
  <c r="AT975"/>
  <c r="AU975"/>
  <c r="AV975"/>
  <c r="AW975"/>
  <c r="BB975" s="1"/>
  <c r="AC976"/>
  <c r="AD976"/>
  <c r="AE976"/>
  <c r="AF976"/>
  <c r="AG976"/>
  <c r="AH976"/>
  <c r="AI976"/>
  <c r="AJ976"/>
  <c r="AK976"/>
  <c r="AO976"/>
  <c r="AN976" s="1"/>
  <c r="AT976"/>
  <c r="AU976"/>
  <c r="AV976"/>
  <c r="AW976"/>
  <c r="BB976" s="1"/>
  <c r="AC977"/>
  <c r="AD977"/>
  <c r="AE977"/>
  <c r="AF977"/>
  <c r="AO977" s="1"/>
  <c r="AG977"/>
  <c r="AH977"/>
  <c r="AI977"/>
  <c r="AJ977"/>
  <c r="AK977"/>
  <c r="AT977"/>
  <c r="AU977"/>
  <c r="AV977"/>
  <c r="AW977"/>
  <c r="BB977" s="1"/>
  <c r="AC978"/>
  <c r="AD978"/>
  <c r="AE978"/>
  <c r="AF978"/>
  <c r="AO978" s="1"/>
  <c r="AN978" s="1"/>
  <c r="AG978"/>
  <c r="AH978"/>
  <c r="AI978"/>
  <c r="AJ978"/>
  <c r="AK978"/>
  <c r="AT978"/>
  <c r="AU978"/>
  <c r="AV978"/>
  <c r="AW978"/>
  <c r="BB978" s="1"/>
  <c r="AC979"/>
  <c r="AD979"/>
  <c r="AE979"/>
  <c r="AF979"/>
  <c r="AO979" s="1"/>
  <c r="AG979"/>
  <c r="AH979"/>
  <c r="AI979"/>
  <c r="AJ979"/>
  <c r="AK979"/>
  <c r="AT979"/>
  <c r="AU979"/>
  <c r="AV979"/>
  <c r="AW979"/>
  <c r="BB979" s="1"/>
  <c r="AC980"/>
  <c r="AD980"/>
  <c r="AE980"/>
  <c r="AF980"/>
  <c r="AO980" s="1"/>
  <c r="AN980" s="1"/>
  <c r="AG980"/>
  <c r="AH980"/>
  <c r="AI980"/>
  <c r="AJ980"/>
  <c r="AK980"/>
  <c r="AT980"/>
  <c r="AU980"/>
  <c r="AV980"/>
  <c r="AW980"/>
  <c r="BB980" s="1"/>
  <c r="AC981"/>
  <c r="AD981"/>
  <c r="AE981"/>
  <c r="AF981"/>
  <c r="AO981" s="1"/>
  <c r="AG981"/>
  <c r="AH981"/>
  <c r="AI981"/>
  <c r="AJ981"/>
  <c r="AK981"/>
  <c r="AT981"/>
  <c r="AU981"/>
  <c r="AV981"/>
  <c r="AW981"/>
  <c r="BB981" s="1"/>
  <c r="AC982"/>
  <c r="AD982"/>
  <c r="AE982"/>
  <c r="AF982"/>
  <c r="AG982"/>
  <c r="AH982"/>
  <c r="AI982"/>
  <c r="AJ982"/>
  <c r="AK982"/>
  <c r="AO982"/>
  <c r="AN982" s="1"/>
  <c r="AT982"/>
  <c r="AU982"/>
  <c r="AV982"/>
  <c r="AW982"/>
  <c r="BB982" s="1"/>
  <c r="AC983"/>
  <c r="AD983"/>
  <c r="AE983"/>
  <c r="AF983"/>
  <c r="AO983" s="1"/>
  <c r="AG983"/>
  <c r="AH983"/>
  <c r="AI983"/>
  <c r="AJ983"/>
  <c r="AK983"/>
  <c r="AT983"/>
  <c r="AU983"/>
  <c r="AV983"/>
  <c r="AW983"/>
  <c r="BB983" s="1"/>
  <c r="AC984"/>
  <c r="AD984"/>
  <c r="AE984"/>
  <c r="AF984"/>
  <c r="AG984"/>
  <c r="AH984"/>
  <c r="AI984"/>
  <c r="AJ984"/>
  <c r="AK984"/>
  <c r="AO984"/>
  <c r="AN984" s="1"/>
  <c r="AT984"/>
  <c r="AU984"/>
  <c r="AV984"/>
  <c r="AW984"/>
  <c r="BB984" s="1"/>
  <c r="AC985"/>
  <c r="AD985"/>
  <c r="AE985"/>
  <c r="AF985"/>
  <c r="AO985" s="1"/>
  <c r="AG985"/>
  <c r="AH985"/>
  <c r="AI985"/>
  <c r="AJ985"/>
  <c r="AK985"/>
  <c r="AT985"/>
  <c r="AU985"/>
  <c r="AV985"/>
  <c r="AW985"/>
  <c r="BB985" s="1"/>
  <c r="AC986"/>
  <c r="AD986"/>
  <c r="AE986"/>
  <c r="AF986"/>
  <c r="AO986" s="1"/>
  <c r="AN986" s="1"/>
  <c r="AG986"/>
  <c r="AH986"/>
  <c r="AI986"/>
  <c r="AJ986"/>
  <c r="AK986"/>
  <c r="AT986"/>
  <c r="AU986"/>
  <c r="AV986"/>
  <c r="AW986"/>
  <c r="BB986" s="1"/>
  <c r="AC987"/>
  <c r="AD987"/>
  <c r="AE987"/>
  <c r="AF987"/>
  <c r="AO987" s="1"/>
  <c r="AG987"/>
  <c r="AH987"/>
  <c r="AI987"/>
  <c r="AJ987"/>
  <c r="AK987"/>
  <c r="AT987"/>
  <c r="AU987"/>
  <c r="AV987"/>
  <c r="AW987"/>
  <c r="BB987" s="1"/>
  <c r="AC988"/>
  <c r="AD988"/>
  <c r="AE988"/>
  <c r="AF988"/>
  <c r="AO988" s="1"/>
  <c r="AN988" s="1"/>
  <c r="AG988"/>
  <c r="AH988"/>
  <c r="AI988"/>
  <c r="AJ988"/>
  <c r="AK988"/>
  <c r="AT988"/>
  <c r="AU988"/>
  <c r="AV988"/>
  <c r="AW988"/>
  <c r="BB988" s="1"/>
  <c r="AC989"/>
  <c r="AD989"/>
  <c r="AE989"/>
  <c r="AF989"/>
  <c r="AO989" s="1"/>
  <c r="AG989"/>
  <c r="AH989"/>
  <c r="AI989"/>
  <c r="AJ989"/>
  <c r="AK989"/>
  <c r="AT989"/>
  <c r="AU989"/>
  <c r="AV989"/>
  <c r="AW989"/>
  <c r="BB989" s="1"/>
  <c r="AC990"/>
  <c r="AD990"/>
  <c r="AE990"/>
  <c r="AF990"/>
  <c r="AG990"/>
  <c r="AH990"/>
  <c r="AI990"/>
  <c r="AJ990"/>
  <c r="AK990"/>
  <c r="AO990"/>
  <c r="AN990" s="1"/>
  <c r="AT990"/>
  <c r="AU990"/>
  <c r="AV990"/>
  <c r="AW990"/>
  <c r="BB990" s="1"/>
  <c r="AC991"/>
  <c r="AD991"/>
  <c r="AE991"/>
  <c r="AF991"/>
  <c r="AO991" s="1"/>
  <c r="AG991"/>
  <c r="AH991"/>
  <c r="AI991"/>
  <c r="AJ991"/>
  <c r="AK991"/>
  <c r="AT991"/>
  <c r="AU991"/>
  <c r="AV991"/>
  <c r="AW991"/>
  <c r="BB991" s="1"/>
  <c r="AC992"/>
  <c r="AD992"/>
  <c r="AE992"/>
  <c r="AF992"/>
  <c r="AG992"/>
  <c r="AH992"/>
  <c r="AI992"/>
  <c r="AJ992"/>
  <c r="AK992"/>
  <c r="AO992"/>
  <c r="AN992" s="1"/>
  <c r="AT992"/>
  <c r="AU992"/>
  <c r="AV992"/>
  <c r="AW992"/>
  <c r="BB992" s="1"/>
  <c r="AC993"/>
  <c r="AD993"/>
  <c r="AE993"/>
  <c r="AF993"/>
  <c r="AO993" s="1"/>
  <c r="AG993"/>
  <c r="AH993"/>
  <c r="AI993"/>
  <c r="AJ993"/>
  <c r="AK993"/>
  <c r="AT993"/>
  <c r="AU993"/>
  <c r="AV993"/>
  <c r="AW993"/>
  <c r="BB993" s="1"/>
  <c r="AC994"/>
  <c r="AD994"/>
  <c r="AE994"/>
  <c r="AF994"/>
  <c r="AO994" s="1"/>
  <c r="AN994" s="1"/>
  <c r="AG994"/>
  <c r="AH994"/>
  <c r="AI994"/>
  <c r="AJ994"/>
  <c r="AK994"/>
  <c r="AT994"/>
  <c r="AU994"/>
  <c r="AV994"/>
  <c r="AW994"/>
  <c r="BB994" s="1"/>
  <c r="AC995"/>
  <c r="AD995"/>
  <c r="AE995"/>
  <c r="AF995"/>
  <c r="AO995" s="1"/>
  <c r="AG995"/>
  <c r="AH995"/>
  <c r="AI995"/>
  <c r="AJ995"/>
  <c r="AK995"/>
  <c r="AT995"/>
  <c r="AU995"/>
  <c r="AV995"/>
  <c r="AW995"/>
  <c r="BB995" s="1"/>
  <c r="AC996"/>
  <c r="AD996"/>
  <c r="AE996"/>
  <c r="AF996"/>
  <c r="AO996" s="1"/>
  <c r="AN996" s="1"/>
  <c r="AG996"/>
  <c r="AH996"/>
  <c r="AI996"/>
  <c r="AJ996"/>
  <c r="AK996"/>
  <c r="AT996"/>
  <c r="AU996"/>
  <c r="AV996"/>
  <c r="AW996"/>
  <c r="BB996" s="1"/>
  <c r="AC997"/>
  <c r="AD997"/>
  <c r="AE997"/>
  <c r="AF997"/>
  <c r="AO997" s="1"/>
  <c r="AG997"/>
  <c r="AH997"/>
  <c r="AI997"/>
  <c r="AJ997"/>
  <c r="AK997"/>
  <c r="AT997"/>
  <c r="AU997"/>
  <c r="AV997"/>
  <c r="AW997"/>
  <c r="BB997" s="1"/>
  <c r="AC998"/>
  <c r="AD998"/>
  <c r="AE998"/>
  <c r="AF998"/>
  <c r="AG998"/>
  <c r="AH998"/>
  <c r="AI998"/>
  <c r="AJ998"/>
  <c r="AK998"/>
  <c r="AO998"/>
  <c r="AN998" s="1"/>
  <c r="AT998"/>
  <c r="AU998"/>
  <c r="AV998"/>
  <c r="AW998"/>
  <c r="BB998" s="1"/>
  <c r="AC999"/>
  <c r="AD999"/>
  <c r="AE999"/>
  <c r="AF999"/>
  <c r="AO999" s="1"/>
  <c r="AG999"/>
  <c r="AH999"/>
  <c r="AI999"/>
  <c r="AJ999"/>
  <c r="AK999"/>
  <c r="AT999"/>
  <c r="AU999"/>
  <c r="AV999"/>
  <c r="AW999"/>
  <c r="BB999" s="1"/>
  <c r="AC1000"/>
  <c r="AD1000"/>
  <c r="AE1000"/>
  <c r="AF1000"/>
  <c r="AG1000"/>
  <c r="AH1000"/>
  <c r="AI1000"/>
  <c r="AJ1000"/>
  <c r="AK1000"/>
  <c r="AO1000"/>
  <c r="AN1000" s="1"/>
  <c r="AT1000"/>
  <c r="AU1000"/>
  <c r="AV1000"/>
  <c r="AW1000"/>
  <c r="BB1000" s="1"/>
  <c r="AC1001"/>
  <c r="AD1001"/>
  <c r="AE1001"/>
  <c r="AF1001"/>
  <c r="AO1001" s="1"/>
  <c r="AG1001"/>
  <c r="AH1001"/>
  <c r="AI1001"/>
  <c r="AJ1001"/>
  <c r="AK1001"/>
  <c r="AT1001"/>
  <c r="AU1001"/>
  <c r="AV1001"/>
  <c r="AW1001"/>
  <c r="BB1001" s="1"/>
  <c r="AC1002"/>
  <c r="AD1002"/>
  <c r="AE1002"/>
  <c r="AF1002"/>
  <c r="AO1002" s="1"/>
  <c r="AN1002" s="1"/>
  <c r="AG1002"/>
  <c r="AH1002"/>
  <c r="AI1002"/>
  <c r="AJ1002"/>
  <c r="AK1002"/>
  <c r="AT1002"/>
  <c r="AU1002"/>
  <c r="AV1002"/>
  <c r="AW1002"/>
  <c r="BB1002" s="1"/>
  <c r="AC1003"/>
  <c r="AD1003"/>
  <c r="AE1003"/>
  <c r="AF1003"/>
  <c r="AO1003" s="1"/>
  <c r="AG1003"/>
  <c r="AH1003"/>
  <c r="AI1003"/>
  <c r="AJ1003"/>
  <c r="AK1003"/>
  <c r="AT1003"/>
  <c r="AU1003"/>
  <c r="AV1003"/>
  <c r="AW1003"/>
  <c r="BB1003" s="1"/>
  <c r="AC1004"/>
  <c r="AD1004"/>
  <c r="AE1004"/>
  <c r="AF1004"/>
  <c r="AO1004" s="1"/>
  <c r="AN1004" s="1"/>
  <c r="AG1004"/>
  <c r="AH1004"/>
  <c r="AI1004"/>
  <c r="AJ1004"/>
  <c r="AK1004"/>
  <c r="AT1004"/>
  <c r="AU1004"/>
  <c r="AV1004"/>
  <c r="AW1004"/>
  <c r="BB1004" s="1"/>
  <c r="AC1005"/>
  <c r="AD1005"/>
  <c r="AE1005"/>
  <c r="AF1005"/>
  <c r="AO1005" s="1"/>
  <c r="AG1005"/>
  <c r="AH1005"/>
  <c r="AI1005"/>
  <c r="AJ1005"/>
  <c r="AK1005"/>
  <c r="AT1005"/>
  <c r="AU1005"/>
  <c r="AV1005"/>
  <c r="AW1005"/>
  <c r="BB1005" s="1"/>
  <c r="AC1006"/>
  <c r="AD1006"/>
  <c r="AE1006"/>
  <c r="AF1006"/>
  <c r="AG1006"/>
  <c r="AH1006"/>
  <c r="AI1006"/>
  <c r="AJ1006"/>
  <c r="AK1006"/>
  <c r="AO1006"/>
  <c r="AN1006" s="1"/>
  <c r="AT1006"/>
  <c r="AU1006"/>
  <c r="AV1006"/>
  <c r="AW1006"/>
  <c r="BB1006" s="1"/>
  <c r="AC1007"/>
  <c r="AD1007"/>
  <c r="AE1007"/>
  <c r="AF1007"/>
  <c r="AO1007" s="1"/>
  <c r="AG1007"/>
  <c r="AH1007"/>
  <c r="AI1007"/>
  <c r="AJ1007"/>
  <c r="AK1007"/>
  <c r="AT1007"/>
  <c r="AU1007"/>
  <c r="AV1007"/>
  <c r="AW1007"/>
  <c r="BB1007" s="1"/>
  <c r="AC1008"/>
  <c r="AD1008"/>
  <c r="AE1008"/>
  <c r="AF1008"/>
  <c r="AG1008"/>
  <c r="AH1008"/>
  <c r="AI1008"/>
  <c r="AJ1008"/>
  <c r="AK1008"/>
  <c r="AO1008"/>
  <c r="AN1008" s="1"/>
  <c r="AT1008"/>
  <c r="AU1008"/>
  <c r="AV1008"/>
  <c r="AW1008"/>
  <c r="BB1008" s="1"/>
  <c r="AC1009"/>
  <c r="AD1009"/>
  <c r="AE1009"/>
  <c r="AF1009"/>
  <c r="AO1009" s="1"/>
  <c r="AG1009"/>
  <c r="AH1009"/>
  <c r="AI1009"/>
  <c r="AJ1009"/>
  <c r="AK1009"/>
  <c r="AT1009"/>
  <c r="AU1009"/>
  <c r="AV1009"/>
  <c r="AW1009"/>
  <c r="BB1009" s="1"/>
  <c r="AC1010"/>
  <c r="AD1010"/>
  <c r="AE1010"/>
  <c r="AF1010"/>
  <c r="AO1010" s="1"/>
  <c r="AN1010" s="1"/>
  <c r="AG1010"/>
  <c r="AH1010"/>
  <c r="AI1010"/>
  <c r="AJ1010"/>
  <c r="AK1010"/>
  <c r="AT1010"/>
  <c r="AU1010"/>
  <c r="AV1010"/>
  <c r="AW1010"/>
  <c r="BB1010" s="1"/>
  <c r="AC1011"/>
  <c r="AD1011"/>
  <c r="AE1011"/>
  <c r="AF1011"/>
  <c r="AO1011" s="1"/>
  <c r="AG1011"/>
  <c r="AH1011"/>
  <c r="AI1011"/>
  <c r="AJ1011"/>
  <c r="AK1011"/>
  <c r="AT1011"/>
  <c r="AU1011"/>
  <c r="AV1011"/>
  <c r="AW1011"/>
  <c r="BB1011" s="1"/>
  <c r="AC1012"/>
  <c r="AD1012"/>
  <c r="AE1012"/>
  <c r="AF1012"/>
  <c r="AO1012" s="1"/>
  <c r="AN1012" s="1"/>
  <c r="AG1012"/>
  <c r="AH1012"/>
  <c r="AI1012"/>
  <c r="AJ1012"/>
  <c r="AK1012"/>
  <c r="AT1012"/>
  <c r="AU1012"/>
  <c r="AV1012"/>
  <c r="AW1012"/>
  <c r="BB1012" s="1"/>
  <c r="AC1013"/>
  <c r="AD1013"/>
  <c r="AE1013"/>
  <c r="AF1013"/>
  <c r="AO1013" s="1"/>
  <c r="AG1013"/>
  <c r="AH1013"/>
  <c r="AI1013"/>
  <c r="AJ1013"/>
  <c r="AK1013"/>
  <c r="AT1013"/>
  <c r="AU1013"/>
  <c r="AV1013"/>
  <c r="AW1013"/>
  <c r="BB1013" s="1"/>
  <c r="AC1014"/>
  <c r="AD1014"/>
  <c r="AE1014"/>
  <c r="AF1014"/>
  <c r="AG1014"/>
  <c r="AH1014"/>
  <c r="AI1014"/>
  <c r="AJ1014"/>
  <c r="AK1014"/>
  <c r="AO1014"/>
  <c r="AN1014" s="1"/>
  <c r="AT1014"/>
  <c r="AU1014"/>
  <c r="AV1014"/>
  <c r="AW1014"/>
  <c r="BB1014" s="1"/>
  <c r="AC1015"/>
  <c r="AD1015"/>
  <c r="AE1015"/>
  <c r="AF1015"/>
  <c r="AO1015" s="1"/>
  <c r="AG1015"/>
  <c r="AH1015"/>
  <c r="AI1015"/>
  <c r="AJ1015"/>
  <c r="AK1015"/>
  <c r="AT1015"/>
  <c r="AU1015"/>
  <c r="AV1015"/>
  <c r="AW1015"/>
  <c r="BB1015" s="1"/>
  <c r="AC1016"/>
  <c r="AD1016"/>
  <c r="AE1016"/>
  <c r="AF1016"/>
  <c r="AG1016"/>
  <c r="AH1016"/>
  <c r="AI1016"/>
  <c r="AJ1016"/>
  <c r="AK1016"/>
  <c r="AO1016"/>
  <c r="AN1016" s="1"/>
  <c r="AT1016"/>
  <c r="AU1016"/>
  <c r="AV1016"/>
  <c r="AW1016"/>
  <c r="BB1016" s="1"/>
  <c r="AC1017"/>
  <c r="AD1017"/>
  <c r="AE1017"/>
  <c r="AF1017"/>
  <c r="AO1017" s="1"/>
  <c r="AG1017"/>
  <c r="AH1017"/>
  <c r="AI1017"/>
  <c r="AJ1017"/>
  <c r="AK1017"/>
  <c r="AT1017"/>
  <c r="AU1017"/>
  <c r="AV1017"/>
  <c r="AW1017"/>
  <c r="BB1017" s="1"/>
  <c r="AC1018"/>
  <c r="AD1018"/>
  <c r="AE1018"/>
  <c r="AF1018"/>
  <c r="AO1018" s="1"/>
  <c r="AN1018" s="1"/>
  <c r="AG1018"/>
  <c r="AH1018"/>
  <c r="AI1018"/>
  <c r="AJ1018"/>
  <c r="AK1018"/>
  <c r="AT1018"/>
  <c r="AU1018"/>
  <c r="AV1018"/>
  <c r="AW1018"/>
  <c r="BB1018" s="1"/>
  <c r="AC1019"/>
  <c r="AD1019"/>
  <c r="AE1019"/>
  <c r="AF1019"/>
  <c r="AO1019" s="1"/>
  <c r="AG1019"/>
  <c r="AH1019"/>
  <c r="AI1019"/>
  <c r="AJ1019"/>
  <c r="AK1019"/>
  <c r="AT1019"/>
  <c r="AU1019"/>
  <c r="AV1019"/>
  <c r="AW1019"/>
  <c r="BB1019" s="1"/>
  <c r="AC1020"/>
  <c r="AD1020"/>
  <c r="AE1020"/>
  <c r="AF1020"/>
  <c r="AO1020" s="1"/>
  <c r="AN1020" s="1"/>
  <c r="AG1020"/>
  <c r="AH1020"/>
  <c r="AI1020"/>
  <c r="AJ1020"/>
  <c r="AK1020"/>
  <c r="AT1020"/>
  <c r="AU1020"/>
  <c r="AV1020"/>
  <c r="AW1020"/>
  <c r="BB1020" s="1"/>
  <c r="AC1021"/>
  <c r="AD1021"/>
  <c r="AE1021"/>
  <c r="AF1021"/>
  <c r="AO1021" s="1"/>
  <c r="AG1021"/>
  <c r="AH1021"/>
  <c r="AI1021"/>
  <c r="AJ1021"/>
  <c r="AK1021"/>
  <c r="AT1021"/>
  <c r="AU1021"/>
  <c r="AV1021"/>
  <c r="AW1021"/>
  <c r="BB1021" s="1"/>
  <c r="AC1022"/>
  <c r="AD1022"/>
  <c r="AE1022"/>
  <c r="AF1022"/>
  <c r="AG1022"/>
  <c r="AH1022"/>
  <c r="AI1022"/>
  <c r="AJ1022"/>
  <c r="AK1022"/>
  <c r="AO1022"/>
  <c r="AN1022" s="1"/>
  <c r="AT1022"/>
  <c r="AU1022"/>
  <c r="AV1022"/>
  <c r="AW1022"/>
  <c r="BB1022" s="1"/>
  <c r="AC1023"/>
  <c r="AD1023"/>
  <c r="AE1023"/>
  <c r="AF1023"/>
  <c r="AO1023" s="1"/>
  <c r="AG1023"/>
  <c r="AH1023"/>
  <c r="AI1023"/>
  <c r="AJ1023"/>
  <c r="AK1023"/>
  <c r="AT1023"/>
  <c r="AU1023"/>
  <c r="AV1023"/>
  <c r="AW1023"/>
  <c r="BB1023" s="1"/>
  <c r="AC1024"/>
  <c r="AD1024"/>
  <c r="AE1024"/>
  <c r="AF1024"/>
  <c r="AG1024"/>
  <c r="AH1024"/>
  <c r="AI1024"/>
  <c r="AJ1024"/>
  <c r="AK1024"/>
  <c r="AO1024"/>
  <c r="AN1024" s="1"/>
  <c r="AT1024"/>
  <c r="AU1024"/>
  <c r="AV1024"/>
  <c r="AW1024"/>
  <c r="BB1024" s="1"/>
  <c r="AC1025"/>
  <c r="AD1025"/>
  <c r="AE1025"/>
  <c r="AF1025"/>
  <c r="AO1025" s="1"/>
  <c r="AG1025"/>
  <c r="AH1025"/>
  <c r="AI1025"/>
  <c r="AJ1025"/>
  <c r="AK1025"/>
  <c r="AT1025"/>
  <c r="AU1025"/>
  <c r="AV1025"/>
  <c r="AW1025"/>
  <c r="BB1025" s="1"/>
  <c r="AC1026"/>
  <c r="AD1026"/>
  <c r="AE1026"/>
  <c r="AF1026"/>
  <c r="AO1026" s="1"/>
  <c r="AN1026" s="1"/>
  <c r="AG1026"/>
  <c r="AH1026"/>
  <c r="AI1026"/>
  <c r="AJ1026"/>
  <c r="AK1026"/>
  <c r="AT1026"/>
  <c r="AU1026"/>
  <c r="AV1026"/>
  <c r="AW1026"/>
  <c r="BB1026" s="1"/>
  <c r="AC1027"/>
  <c r="AD1027"/>
  <c r="AE1027"/>
  <c r="AF1027"/>
  <c r="AO1027" s="1"/>
  <c r="AG1027"/>
  <c r="AH1027"/>
  <c r="AI1027"/>
  <c r="AJ1027"/>
  <c r="AK1027"/>
  <c r="AT1027"/>
  <c r="AU1027"/>
  <c r="AV1027"/>
  <c r="AW1027"/>
  <c r="BB1027" s="1"/>
  <c r="AC1028"/>
  <c r="AD1028"/>
  <c r="AE1028"/>
  <c r="AF1028"/>
  <c r="AO1028" s="1"/>
  <c r="AN1028" s="1"/>
  <c r="AG1028"/>
  <c r="AH1028"/>
  <c r="AI1028"/>
  <c r="AJ1028"/>
  <c r="AK1028"/>
  <c r="AT1028"/>
  <c r="AU1028"/>
  <c r="AV1028"/>
  <c r="AW1028"/>
  <c r="BB1028" s="1"/>
  <c r="AC1029"/>
  <c r="AD1029"/>
  <c r="AE1029"/>
  <c r="AF1029"/>
  <c r="AO1029" s="1"/>
  <c r="AG1029"/>
  <c r="AH1029"/>
  <c r="AI1029"/>
  <c r="AJ1029"/>
  <c r="AK1029"/>
  <c r="AT1029"/>
  <c r="AU1029"/>
  <c r="AV1029"/>
  <c r="AW1029"/>
  <c r="BB1029" s="1"/>
  <c r="AC1030"/>
  <c r="AD1030"/>
  <c r="AE1030"/>
  <c r="AF1030"/>
  <c r="AG1030"/>
  <c r="AH1030"/>
  <c r="AI1030"/>
  <c r="AJ1030"/>
  <c r="AK1030"/>
  <c r="AO1030"/>
  <c r="AN1030" s="1"/>
  <c r="AT1030"/>
  <c r="AU1030"/>
  <c r="AV1030"/>
  <c r="AW1030"/>
  <c r="BB1030" s="1"/>
  <c r="AC1031"/>
  <c r="AD1031"/>
  <c r="AE1031"/>
  <c r="AF1031"/>
  <c r="AO1031" s="1"/>
  <c r="AG1031"/>
  <c r="AH1031"/>
  <c r="AI1031"/>
  <c r="AJ1031"/>
  <c r="AK1031"/>
  <c r="AT1031"/>
  <c r="AU1031"/>
  <c r="AV1031"/>
  <c r="AW1031"/>
  <c r="BB1031" s="1"/>
  <c r="AC1032"/>
  <c r="AD1032"/>
  <c r="AE1032"/>
  <c r="AF1032"/>
  <c r="AG1032"/>
  <c r="AH1032"/>
  <c r="AI1032"/>
  <c r="AJ1032"/>
  <c r="AK1032"/>
  <c r="AO1032"/>
  <c r="AN1032" s="1"/>
  <c r="AT1032"/>
  <c r="AU1032"/>
  <c r="AV1032"/>
  <c r="AW1032"/>
  <c r="BB1032" s="1"/>
  <c r="AC1033"/>
  <c r="AD1033"/>
  <c r="AE1033"/>
  <c r="AF1033"/>
  <c r="AO1033" s="1"/>
  <c r="AG1033"/>
  <c r="AH1033"/>
  <c r="AI1033"/>
  <c r="AJ1033"/>
  <c r="AK1033"/>
  <c r="AT1033"/>
  <c r="AU1033"/>
  <c r="AV1033"/>
  <c r="AW1033"/>
  <c r="BB1033" s="1"/>
  <c r="AC1034"/>
  <c r="AD1034"/>
  <c r="AE1034"/>
  <c r="AF1034"/>
  <c r="AO1034" s="1"/>
  <c r="AN1034" s="1"/>
  <c r="AG1034"/>
  <c r="AH1034"/>
  <c r="AI1034"/>
  <c r="AJ1034"/>
  <c r="AK1034"/>
  <c r="AT1034"/>
  <c r="AU1034"/>
  <c r="AV1034"/>
  <c r="AW1034"/>
  <c r="BB1034" s="1"/>
  <c r="AC1035"/>
  <c r="AD1035"/>
  <c r="AE1035"/>
  <c r="AF1035"/>
  <c r="AO1035" s="1"/>
  <c r="AG1035"/>
  <c r="AH1035"/>
  <c r="AI1035"/>
  <c r="AJ1035"/>
  <c r="AK1035"/>
  <c r="AT1035"/>
  <c r="AU1035"/>
  <c r="AV1035"/>
  <c r="AW1035"/>
  <c r="BB1035" s="1"/>
  <c r="AC1036"/>
  <c r="AD1036"/>
  <c r="AE1036"/>
  <c r="AF1036"/>
  <c r="AO1036" s="1"/>
  <c r="AN1036" s="1"/>
  <c r="AG1036"/>
  <c r="AH1036"/>
  <c r="AI1036"/>
  <c r="AJ1036"/>
  <c r="AK1036"/>
  <c r="AT1036"/>
  <c r="AU1036"/>
  <c r="AV1036"/>
  <c r="AW1036"/>
  <c r="BB1036" s="1"/>
  <c r="AC1037"/>
  <c r="AD1037"/>
  <c r="AE1037"/>
  <c r="AF1037"/>
  <c r="AO1037" s="1"/>
  <c r="AG1037"/>
  <c r="AH1037"/>
  <c r="AI1037"/>
  <c r="AJ1037"/>
  <c r="AK1037"/>
  <c r="AT1037"/>
  <c r="AU1037"/>
  <c r="AV1037"/>
  <c r="AW1037"/>
  <c r="BB1037" s="1"/>
  <c r="AC1038"/>
  <c r="AD1038"/>
  <c r="AE1038"/>
  <c r="AF1038"/>
  <c r="AG1038"/>
  <c r="AH1038"/>
  <c r="AI1038"/>
  <c r="AJ1038"/>
  <c r="AK1038"/>
  <c r="AO1038"/>
  <c r="AN1038" s="1"/>
  <c r="AT1038"/>
  <c r="AU1038"/>
  <c r="AV1038"/>
  <c r="AW1038"/>
  <c r="BB1038" s="1"/>
  <c r="AC1039"/>
  <c r="AD1039"/>
  <c r="AE1039"/>
  <c r="AF1039"/>
  <c r="AO1039" s="1"/>
  <c r="AG1039"/>
  <c r="AH1039"/>
  <c r="AI1039"/>
  <c r="AJ1039"/>
  <c r="AK1039"/>
  <c r="AT1039"/>
  <c r="AU1039"/>
  <c r="AV1039"/>
  <c r="AW1039"/>
  <c r="BB1039" s="1"/>
  <c r="AC1040"/>
  <c r="AD1040"/>
  <c r="AE1040"/>
  <c r="AF1040"/>
  <c r="AG1040"/>
  <c r="AH1040"/>
  <c r="AI1040"/>
  <c r="AJ1040"/>
  <c r="AK1040"/>
  <c r="AO1040"/>
  <c r="AN1040" s="1"/>
  <c r="AT1040"/>
  <c r="AU1040"/>
  <c r="AV1040"/>
  <c r="AW1040"/>
  <c r="BB1040" s="1"/>
  <c r="AC1041"/>
  <c r="AD1041"/>
  <c r="AE1041"/>
  <c r="AF1041"/>
  <c r="AO1041" s="1"/>
  <c r="AG1041"/>
  <c r="AH1041"/>
  <c r="AI1041"/>
  <c r="AJ1041"/>
  <c r="AK1041"/>
  <c r="AT1041"/>
  <c r="AU1041"/>
  <c r="AV1041"/>
  <c r="AW1041"/>
  <c r="BB1041" s="1"/>
  <c r="AC1042"/>
  <c r="AD1042"/>
  <c r="AE1042"/>
  <c r="AF1042"/>
  <c r="AO1042" s="1"/>
  <c r="AN1042" s="1"/>
  <c r="AG1042"/>
  <c r="AH1042"/>
  <c r="AI1042"/>
  <c r="AJ1042"/>
  <c r="AK1042"/>
  <c r="AT1042"/>
  <c r="AU1042"/>
  <c r="AV1042"/>
  <c r="AW1042"/>
  <c r="BB1042" s="1"/>
  <c r="AC1043"/>
  <c r="AD1043"/>
  <c r="AE1043"/>
  <c r="AF1043"/>
  <c r="AO1043" s="1"/>
  <c r="AG1043"/>
  <c r="AH1043"/>
  <c r="AI1043"/>
  <c r="AJ1043"/>
  <c r="AK1043"/>
  <c r="AT1043"/>
  <c r="AU1043"/>
  <c r="AV1043"/>
  <c r="AW1043"/>
  <c r="BB1043" s="1"/>
  <c r="AC1044"/>
  <c r="AD1044"/>
  <c r="AE1044"/>
  <c r="AF1044"/>
  <c r="AO1044" s="1"/>
  <c r="AN1044" s="1"/>
  <c r="AG1044"/>
  <c r="AH1044"/>
  <c r="AI1044"/>
  <c r="AJ1044"/>
  <c r="AK1044"/>
  <c r="AT1044"/>
  <c r="AU1044"/>
  <c r="AV1044"/>
  <c r="AW1044"/>
  <c r="BB1044" s="1"/>
  <c r="AC1045"/>
  <c r="AD1045"/>
  <c r="AE1045"/>
  <c r="AF1045"/>
  <c r="AO1045" s="1"/>
  <c r="AG1045"/>
  <c r="AH1045"/>
  <c r="AI1045"/>
  <c r="AJ1045"/>
  <c r="AK1045"/>
  <c r="AT1045"/>
  <c r="AU1045"/>
  <c r="AV1045"/>
  <c r="AW1045"/>
  <c r="BB1045" s="1"/>
  <c r="AC1046"/>
  <c r="AD1046"/>
  <c r="AE1046"/>
  <c r="AF1046"/>
  <c r="AG1046"/>
  <c r="AH1046"/>
  <c r="AI1046"/>
  <c r="AJ1046"/>
  <c r="AK1046"/>
  <c r="AO1046"/>
  <c r="AN1046" s="1"/>
  <c r="AT1046"/>
  <c r="AU1046"/>
  <c r="AV1046"/>
  <c r="AW1046"/>
  <c r="BB1046" s="1"/>
  <c r="AC1047"/>
  <c r="AD1047"/>
  <c r="AE1047"/>
  <c r="AF1047"/>
  <c r="AO1047" s="1"/>
  <c r="AG1047"/>
  <c r="AH1047"/>
  <c r="AI1047"/>
  <c r="AJ1047"/>
  <c r="AK1047"/>
  <c r="AT1047"/>
  <c r="AU1047"/>
  <c r="AV1047"/>
  <c r="AW1047"/>
  <c r="BB1047" s="1"/>
  <c r="AC1048"/>
  <c r="AD1048"/>
  <c r="AE1048"/>
  <c r="AF1048"/>
  <c r="AG1048"/>
  <c r="AH1048"/>
  <c r="AI1048"/>
  <c r="AJ1048"/>
  <c r="AK1048"/>
  <c r="AO1048"/>
  <c r="AN1048" s="1"/>
  <c r="AT1048"/>
  <c r="AU1048"/>
  <c r="AV1048"/>
  <c r="AW1048"/>
  <c r="BB1048" s="1"/>
  <c r="AC1049"/>
  <c r="AD1049"/>
  <c r="AE1049"/>
  <c r="AF1049"/>
  <c r="AO1049" s="1"/>
  <c r="AG1049"/>
  <c r="AH1049"/>
  <c r="AI1049"/>
  <c r="AJ1049"/>
  <c r="AK1049"/>
  <c r="AT1049"/>
  <c r="AU1049"/>
  <c r="AV1049"/>
  <c r="AW1049"/>
  <c r="BB1049" s="1"/>
  <c r="AC1050"/>
  <c r="AD1050"/>
  <c r="AE1050"/>
  <c r="AF1050"/>
  <c r="AO1050" s="1"/>
  <c r="AN1050" s="1"/>
  <c r="AG1050"/>
  <c r="AH1050"/>
  <c r="AI1050"/>
  <c r="AJ1050"/>
  <c r="AK1050"/>
  <c r="AT1050"/>
  <c r="AU1050"/>
  <c r="AV1050"/>
  <c r="AW1050"/>
  <c r="BB1050" s="1"/>
  <c r="AC1051"/>
  <c r="AD1051"/>
  <c r="AE1051"/>
  <c r="AF1051"/>
  <c r="AO1051" s="1"/>
  <c r="AG1051"/>
  <c r="AH1051"/>
  <c r="AI1051"/>
  <c r="AJ1051"/>
  <c r="AK1051"/>
  <c r="AT1051"/>
  <c r="AU1051"/>
  <c r="AV1051"/>
  <c r="AW1051"/>
  <c r="BB1051" s="1"/>
  <c r="AC1052"/>
  <c r="AD1052"/>
  <c r="AE1052"/>
  <c r="AF1052"/>
  <c r="AO1052" s="1"/>
  <c r="AN1052" s="1"/>
  <c r="AG1052"/>
  <c r="AH1052"/>
  <c r="AI1052"/>
  <c r="AJ1052"/>
  <c r="AK1052"/>
  <c r="AT1052"/>
  <c r="AU1052"/>
  <c r="AV1052"/>
  <c r="AW1052"/>
  <c r="BB1052" s="1"/>
  <c r="AC1053"/>
  <c r="AD1053"/>
  <c r="AE1053"/>
  <c r="AF1053"/>
  <c r="AO1053" s="1"/>
  <c r="AG1053"/>
  <c r="AH1053"/>
  <c r="AI1053"/>
  <c r="AJ1053"/>
  <c r="AK1053"/>
  <c r="AT1053"/>
  <c r="AU1053"/>
  <c r="AV1053"/>
  <c r="AW1053"/>
  <c r="BB1053" s="1"/>
  <c r="AC1054"/>
  <c r="AD1054"/>
  <c r="AE1054"/>
  <c r="AF1054"/>
  <c r="AG1054"/>
  <c r="AH1054"/>
  <c r="AI1054"/>
  <c r="AJ1054"/>
  <c r="AK1054"/>
  <c r="AO1054"/>
  <c r="AN1054" s="1"/>
  <c r="AT1054"/>
  <c r="AU1054"/>
  <c r="AV1054"/>
  <c r="AW1054"/>
  <c r="BB1054" s="1"/>
  <c r="AC1055"/>
  <c r="AD1055"/>
  <c r="AE1055"/>
  <c r="AF1055"/>
  <c r="AO1055" s="1"/>
  <c r="AG1055"/>
  <c r="AH1055"/>
  <c r="AI1055"/>
  <c r="AJ1055"/>
  <c r="AK1055"/>
  <c r="AT1055"/>
  <c r="AU1055"/>
  <c r="AV1055"/>
  <c r="AW1055"/>
  <c r="BB1055" s="1"/>
  <c r="AC1056"/>
  <c r="AD1056"/>
  <c r="AE1056"/>
  <c r="AF1056"/>
  <c r="AG1056"/>
  <c r="AH1056"/>
  <c r="AI1056"/>
  <c r="AJ1056"/>
  <c r="AK1056"/>
  <c r="AO1056"/>
  <c r="AN1056" s="1"/>
  <c r="AT1056"/>
  <c r="AU1056"/>
  <c r="AV1056"/>
  <c r="AW1056"/>
  <c r="BB1056" s="1"/>
  <c r="AC1057"/>
  <c r="AD1057"/>
  <c r="AE1057"/>
  <c r="AF1057"/>
  <c r="AO1057" s="1"/>
  <c r="AG1057"/>
  <c r="AH1057"/>
  <c r="AI1057"/>
  <c r="AJ1057"/>
  <c r="AK1057"/>
  <c r="AT1057"/>
  <c r="AU1057"/>
  <c r="AV1057"/>
  <c r="AW1057"/>
  <c r="BB1057" s="1"/>
  <c r="AC1058"/>
  <c r="AD1058"/>
  <c r="AE1058"/>
  <c r="AF1058"/>
  <c r="AO1058" s="1"/>
  <c r="AN1058" s="1"/>
  <c r="AG1058"/>
  <c r="AH1058"/>
  <c r="AI1058"/>
  <c r="AJ1058"/>
  <c r="AK1058"/>
  <c r="AT1058"/>
  <c r="AU1058"/>
  <c r="AV1058"/>
  <c r="AW1058"/>
  <c r="BB1058" s="1"/>
  <c r="AC1059"/>
  <c r="AD1059"/>
  <c r="AE1059"/>
  <c r="AF1059"/>
  <c r="AO1059" s="1"/>
  <c r="AG1059"/>
  <c r="AH1059"/>
  <c r="AI1059"/>
  <c r="AJ1059"/>
  <c r="AK1059"/>
  <c r="AT1059"/>
  <c r="AU1059"/>
  <c r="AV1059"/>
  <c r="AW1059"/>
  <c r="BB1059" s="1"/>
  <c r="AC1060"/>
  <c r="AD1060"/>
  <c r="AE1060"/>
  <c r="AF1060"/>
  <c r="AO1060" s="1"/>
  <c r="AN1060" s="1"/>
  <c r="AG1060"/>
  <c r="AH1060"/>
  <c r="AI1060"/>
  <c r="AJ1060"/>
  <c r="AK1060"/>
  <c r="AT1060"/>
  <c r="AU1060"/>
  <c r="AV1060"/>
  <c r="AW1060"/>
  <c r="BB1060" s="1"/>
  <c r="AC1061"/>
  <c r="AD1061"/>
  <c r="AE1061"/>
  <c r="AF1061"/>
  <c r="AO1061" s="1"/>
  <c r="AG1061"/>
  <c r="AH1061"/>
  <c r="AI1061"/>
  <c r="AJ1061"/>
  <c r="AK1061"/>
  <c r="AT1061"/>
  <c r="AU1061"/>
  <c r="AV1061"/>
  <c r="AW1061"/>
  <c r="BB1061" s="1"/>
  <c r="AC1062"/>
  <c r="AD1062"/>
  <c r="AE1062"/>
  <c r="AF1062"/>
  <c r="AG1062"/>
  <c r="AH1062"/>
  <c r="AI1062"/>
  <c r="AJ1062"/>
  <c r="AK1062"/>
  <c r="AO1062"/>
  <c r="AN1062" s="1"/>
  <c r="AT1062"/>
  <c r="AU1062"/>
  <c r="AV1062"/>
  <c r="AW1062"/>
  <c r="BB1062" s="1"/>
  <c r="AC1063"/>
  <c r="AD1063"/>
  <c r="AE1063"/>
  <c r="AF1063"/>
  <c r="AO1063" s="1"/>
  <c r="AG1063"/>
  <c r="AH1063"/>
  <c r="AI1063"/>
  <c r="AJ1063"/>
  <c r="AK1063"/>
  <c r="AT1063"/>
  <c r="AU1063"/>
  <c r="AV1063"/>
  <c r="AW1063"/>
  <c r="BB1063" s="1"/>
  <c r="AC1064"/>
  <c r="AD1064"/>
  <c r="AE1064"/>
  <c r="AF1064"/>
  <c r="AG1064"/>
  <c r="AH1064"/>
  <c r="AI1064"/>
  <c r="AJ1064"/>
  <c r="AK1064"/>
  <c r="AO1064"/>
  <c r="AN1064" s="1"/>
  <c r="AT1064"/>
  <c r="AU1064"/>
  <c r="AV1064"/>
  <c r="AW1064"/>
  <c r="BB1064" s="1"/>
  <c r="AC1065"/>
  <c r="AD1065"/>
  <c r="AE1065"/>
  <c r="AF1065"/>
  <c r="AO1065" s="1"/>
  <c r="AG1065"/>
  <c r="AH1065"/>
  <c r="AI1065"/>
  <c r="AJ1065"/>
  <c r="AK1065"/>
  <c r="AT1065"/>
  <c r="AU1065"/>
  <c r="AV1065"/>
  <c r="AW1065"/>
  <c r="BB1065" s="1"/>
  <c r="AC1066"/>
  <c r="AD1066"/>
  <c r="AE1066"/>
  <c r="AF1066"/>
  <c r="AO1066" s="1"/>
  <c r="AN1066" s="1"/>
  <c r="AG1066"/>
  <c r="AH1066"/>
  <c r="AI1066"/>
  <c r="AJ1066"/>
  <c r="AK1066"/>
  <c r="AT1066"/>
  <c r="AU1066"/>
  <c r="AV1066"/>
  <c r="AW1066"/>
  <c r="BB1066" s="1"/>
  <c r="AC1067"/>
  <c r="AD1067"/>
  <c r="AE1067"/>
  <c r="AF1067"/>
  <c r="AO1067" s="1"/>
  <c r="AG1067"/>
  <c r="AH1067"/>
  <c r="AI1067"/>
  <c r="AJ1067"/>
  <c r="AK1067"/>
  <c r="AT1067"/>
  <c r="AU1067"/>
  <c r="AV1067"/>
  <c r="AW1067"/>
  <c r="BB1067" s="1"/>
  <c r="AC1068"/>
  <c r="AD1068"/>
  <c r="AE1068"/>
  <c r="AF1068"/>
  <c r="AO1068" s="1"/>
  <c r="AN1068" s="1"/>
  <c r="AG1068"/>
  <c r="AH1068"/>
  <c r="AI1068"/>
  <c r="AJ1068"/>
  <c r="AK1068"/>
  <c r="AT1068"/>
  <c r="AU1068"/>
  <c r="AV1068"/>
  <c r="AW1068"/>
  <c r="BB1068" s="1"/>
  <c r="AC1069"/>
  <c r="AD1069"/>
  <c r="AE1069"/>
  <c r="AF1069"/>
  <c r="AO1069" s="1"/>
  <c r="AG1069"/>
  <c r="AH1069"/>
  <c r="AI1069"/>
  <c r="AJ1069"/>
  <c r="AK1069"/>
  <c r="AT1069"/>
  <c r="AU1069"/>
  <c r="AV1069"/>
  <c r="AW1069"/>
  <c r="BB1069" s="1"/>
  <c r="AC1070"/>
  <c r="AD1070"/>
  <c r="AE1070"/>
  <c r="AF1070"/>
  <c r="AG1070"/>
  <c r="AH1070"/>
  <c r="AI1070"/>
  <c r="AJ1070"/>
  <c r="AK1070"/>
  <c r="AO1070"/>
  <c r="AN1070" s="1"/>
  <c r="AT1070"/>
  <c r="AU1070"/>
  <c r="AV1070"/>
  <c r="AW1070"/>
  <c r="BB1070" s="1"/>
  <c r="AC1071"/>
  <c r="AD1071"/>
  <c r="AE1071"/>
  <c r="AF1071"/>
  <c r="AO1071" s="1"/>
  <c r="AG1071"/>
  <c r="AH1071"/>
  <c r="AI1071"/>
  <c r="AJ1071"/>
  <c r="AK1071"/>
  <c r="AT1071"/>
  <c r="AU1071"/>
  <c r="AV1071"/>
  <c r="AW1071"/>
  <c r="BB1071" s="1"/>
  <c r="AC1072"/>
  <c r="AD1072"/>
  <c r="AE1072"/>
  <c r="AF1072"/>
  <c r="AG1072"/>
  <c r="AH1072"/>
  <c r="AI1072"/>
  <c r="AJ1072"/>
  <c r="AK1072"/>
  <c r="AO1072"/>
  <c r="AN1072" s="1"/>
  <c r="AT1072"/>
  <c r="AU1072"/>
  <c r="AV1072"/>
  <c r="AW1072"/>
  <c r="BB1072" s="1"/>
  <c r="AC1073"/>
  <c r="AD1073"/>
  <c r="AE1073"/>
  <c r="AF1073"/>
  <c r="AO1073" s="1"/>
  <c r="AG1073"/>
  <c r="AH1073"/>
  <c r="AI1073"/>
  <c r="AJ1073"/>
  <c r="AK1073"/>
  <c r="AT1073"/>
  <c r="AU1073"/>
  <c r="AV1073"/>
  <c r="AW1073"/>
  <c r="BB1073" s="1"/>
  <c r="AC1074"/>
  <c r="AD1074"/>
  <c r="AE1074"/>
  <c r="AF1074"/>
  <c r="AO1074" s="1"/>
  <c r="AN1074" s="1"/>
  <c r="AG1074"/>
  <c r="AH1074"/>
  <c r="AI1074"/>
  <c r="AJ1074"/>
  <c r="AK1074"/>
  <c r="AT1074"/>
  <c r="AU1074"/>
  <c r="AV1074"/>
  <c r="AW1074"/>
  <c r="BB1074" s="1"/>
  <c r="AC1075"/>
  <c r="AD1075"/>
  <c r="AE1075"/>
  <c r="AF1075"/>
  <c r="AO1075" s="1"/>
  <c r="AG1075"/>
  <c r="AH1075"/>
  <c r="AI1075"/>
  <c r="AJ1075"/>
  <c r="AK1075"/>
  <c r="AT1075"/>
  <c r="AU1075"/>
  <c r="AV1075"/>
  <c r="AW1075"/>
  <c r="BB1075" s="1"/>
  <c r="AC1076"/>
  <c r="AD1076"/>
  <c r="AE1076"/>
  <c r="AF1076"/>
  <c r="AO1076" s="1"/>
  <c r="AN1076" s="1"/>
  <c r="AG1076"/>
  <c r="AH1076"/>
  <c r="AI1076"/>
  <c r="AJ1076"/>
  <c r="AK1076"/>
  <c r="AT1076"/>
  <c r="AU1076"/>
  <c r="AV1076"/>
  <c r="AW1076"/>
  <c r="BB1076" s="1"/>
  <c r="AC1077"/>
  <c r="AD1077"/>
  <c r="AE1077"/>
  <c r="AF1077"/>
  <c r="AO1077" s="1"/>
  <c r="AG1077"/>
  <c r="AH1077"/>
  <c r="AI1077"/>
  <c r="AJ1077"/>
  <c r="AK1077"/>
  <c r="AT1077"/>
  <c r="AU1077"/>
  <c r="AV1077"/>
  <c r="AW1077"/>
  <c r="BB1077" s="1"/>
  <c r="AC1078"/>
  <c r="AD1078"/>
  <c r="AE1078"/>
  <c r="AF1078"/>
  <c r="AG1078"/>
  <c r="AH1078"/>
  <c r="AI1078"/>
  <c r="AJ1078"/>
  <c r="AK1078"/>
  <c r="AO1078"/>
  <c r="AN1078" s="1"/>
  <c r="AT1078"/>
  <c r="AU1078"/>
  <c r="AV1078"/>
  <c r="AW1078"/>
  <c r="BB1078" s="1"/>
  <c r="AC1079"/>
  <c r="AD1079"/>
  <c r="AE1079"/>
  <c r="AF1079"/>
  <c r="AO1079" s="1"/>
  <c r="AG1079"/>
  <c r="AH1079"/>
  <c r="AI1079"/>
  <c r="AJ1079"/>
  <c r="AK1079"/>
  <c r="AT1079"/>
  <c r="AU1079"/>
  <c r="AV1079"/>
  <c r="AW1079"/>
  <c r="BB1079" s="1"/>
  <c r="AC1080"/>
  <c r="AD1080"/>
  <c r="AE1080"/>
  <c r="AF1080"/>
  <c r="AG1080"/>
  <c r="AH1080"/>
  <c r="AI1080"/>
  <c r="AJ1080"/>
  <c r="AK1080"/>
  <c r="AO1080"/>
  <c r="AT1080"/>
  <c r="AU1080"/>
  <c r="AV1080"/>
  <c r="AW1080"/>
  <c r="BB1080" s="1"/>
  <c r="AC1081"/>
  <c r="AD1081"/>
  <c r="AE1081"/>
  <c r="AF1081"/>
  <c r="AO1081" s="1"/>
  <c r="AG1081"/>
  <c r="AH1081"/>
  <c r="AI1081"/>
  <c r="AJ1081"/>
  <c r="AK1081"/>
  <c r="AT1081"/>
  <c r="AU1081"/>
  <c r="AV1081"/>
  <c r="AW1081"/>
  <c r="BB1081" s="1"/>
  <c r="AC1082"/>
  <c r="AD1082"/>
  <c r="AE1082"/>
  <c r="AF1082"/>
  <c r="AG1082"/>
  <c r="AH1082"/>
  <c r="AI1082"/>
  <c r="AJ1082"/>
  <c r="AK1082"/>
  <c r="AO1082"/>
  <c r="AT1082"/>
  <c r="AU1082"/>
  <c r="AV1082"/>
  <c r="AW1082"/>
  <c r="BB1082" s="1"/>
  <c r="AC1083"/>
  <c r="AD1083"/>
  <c r="AE1083"/>
  <c r="AF1083"/>
  <c r="AO1083" s="1"/>
  <c r="AG1083"/>
  <c r="AH1083"/>
  <c r="AI1083"/>
  <c r="AJ1083"/>
  <c r="AK1083"/>
  <c r="AT1083"/>
  <c r="AU1083"/>
  <c r="AV1083"/>
  <c r="AW1083"/>
  <c r="BB1083" s="1"/>
  <c r="AC1084"/>
  <c r="AD1084"/>
  <c r="AE1084"/>
  <c r="AF1084"/>
  <c r="AG1084"/>
  <c r="AH1084"/>
  <c r="AI1084"/>
  <c r="AJ1084"/>
  <c r="AK1084"/>
  <c r="AO1084"/>
  <c r="AT1084"/>
  <c r="AU1084"/>
  <c r="AV1084"/>
  <c r="AW1084"/>
  <c r="BB1084" s="1"/>
  <c r="AC1085"/>
  <c r="AD1085"/>
  <c r="AE1085"/>
  <c r="AF1085"/>
  <c r="AO1085" s="1"/>
  <c r="AP1085" s="1"/>
  <c r="AG1085"/>
  <c r="AH1085"/>
  <c r="AI1085"/>
  <c r="AJ1085"/>
  <c r="AK1085"/>
  <c r="AN1085"/>
  <c r="AT1085"/>
  <c r="AU1085"/>
  <c r="AV1085"/>
  <c r="AW1085"/>
  <c r="BB1085" s="1"/>
  <c r="AC1086"/>
  <c r="AD1086"/>
  <c r="AE1086"/>
  <c r="AF1086"/>
  <c r="AO1086" s="1"/>
  <c r="AG1086"/>
  <c r="AH1086"/>
  <c r="AI1086"/>
  <c r="AJ1086"/>
  <c r="AK1086"/>
  <c r="AT1086"/>
  <c r="AU1086"/>
  <c r="AV1086"/>
  <c r="AW1086"/>
  <c r="BB1086" s="1"/>
  <c r="AC1087"/>
  <c r="AD1087"/>
  <c r="AE1087"/>
  <c r="AF1087"/>
  <c r="AO1087" s="1"/>
  <c r="AP1087" s="1"/>
  <c r="AG1087"/>
  <c r="AH1087"/>
  <c r="AI1087"/>
  <c r="AJ1087"/>
  <c r="AK1087"/>
  <c r="AN1087"/>
  <c r="AT1087"/>
  <c r="AU1087"/>
  <c r="AV1087"/>
  <c r="AW1087"/>
  <c r="BB1087" s="1"/>
  <c r="AC1088"/>
  <c r="AD1088"/>
  <c r="AE1088"/>
  <c r="AF1088"/>
  <c r="AO1088" s="1"/>
  <c r="AG1088"/>
  <c r="AH1088"/>
  <c r="AI1088"/>
  <c r="AJ1088"/>
  <c r="AK1088"/>
  <c r="AT1088"/>
  <c r="AU1088"/>
  <c r="AV1088"/>
  <c r="AW1088"/>
  <c r="BB1088" s="1"/>
  <c r="AC1089"/>
  <c r="AD1089"/>
  <c r="AE1089"/>
  <c r="AF1089"/>
  <c r="AO1089" s="1"/>
  <c r="AP1089" s="1"/>
  <c r="AG1089"/>
  <c r="AH1089"/>
  <c r="AI1089"/>
  <c r="AJ1089"/>
  <c r="AK1089"/>
  <c r="AN1089"/>
  <c r="AT1089"/>
  <c r="AU1089"/>
  <c r="AV1089"/>
  <c r="AW1089"/>
  <c r="BB1089" s="1"/>
  <c r="AC1090"/>
  <c r="AD1090"/>
  <c r="AE1090"/>
  <c r="AF1090"/>
  <c r="AO1090" s="1"/>
  <c r="AG1090"/>
  <c r="AH1090"/>
  <c r="AI1090"/>
  <c r="AJ1090"/>
  <c r="AK1090"/>
  <c r="AT1090"/>
  <c r="AU1090"/>
  <c r="AV1090"/>
  <c r="AW1090"/>
  <c r="BB1090" s="1"/>
  <c r="AC1091"/>
  <c r="AD1091"/>
  <c r="AE1091"/>
  <c r="AF1091"/>
  <c r="AO1091" s="1"/>
  <c r="AP1091" s="1"/>
  <c r="AG1091"/>
  <c r="AH1091"/>
  <c r="AI1091"/>
  <c r="AJ1091"/>
  <c r="AK1091"/>
  <c r="AN1091"/>
  <c r="AT1091"/>
  <c r="AU1091"/>
  <c r="AV1091"/>
  <c r="AW1091"/>
  <c r="BB1091" s="1"/>
  <c r="AC1092"/>
  <c r="AD1092"/>
  <c r="AE1092"/>
  <c r="AF1092"/>
  <c r="AO1092" s="1"/>
  <c r="AG1092"/>
  <c r="AH1092"/>
  <c r="AI1092"/>
  <c r="AJ1092"/>
  <c r="AK1092"/>
  <c r="AT1092"/>
  <c r="AU1092"/>
  <c r="AV1092"/>
  <c r="AW1092"/>
  <c r="BB1092" s="1"/>
  <c r="AC1093"/>
  <c r="AD1093"/>
  <c r="AE1093"/>
  <c r="AF1093"/>
  <c r="AO1093" s="1"/>
  <c r="AP1093" s="1"/>
  <c r="AG1093"/>
  <c r="AH1093"/>
  <c r="AI1093"/>
  <c r="AJ1093"/>
  <c r="AK1093"/>
  <c r="AN1093"/>
  <c r="AT1093"/>
  <c r="AU1093"/>
  <c r="AV1093"/>
  <c r="AW1093"/>
  <c r="BB1093" s="1"/>
  <c r="AC1094"/>
  <c r="AD1094"/>
  <c r="AE1094"/>
  <c r="AF1094"/>
  <c r="AO1094" s="1"/>
  <c r="AG1094"/>
  <c r="AH1094"/>
  <c r="AI1094"/>
  <c r="AJ1094"/>
  <c r="AK1094"/>
  <c r="AT1094"/>
  <c r="AU1094"/>
  <c r="AV1094"/>
  <c r="AW1094"/>
  <c r="BB1094" s="1"/>
  <c r="AC1095"/>
  <c r="AD1095"/>
  <c r="AE1095"/>
  <c r="AF1095"/>
  <c r="AO1095" s="1"/>
  <c r="AP1095" s="1"/>
  <c r="AG1095"/>
  <c r="AH1095"/>
  <c r="AI1095"/>
  <c r="AJ1095"/>
  <c r="AK1095"/>
  <c r="AN1095"/>
  <c r="AT1095"/>
  <c r="AU1095"/>
  <c r="AV1095"/>
  <c r="AW1095"/>
  <c r="BB1095" s="1"/>
  <c r="AC1096"/>
  <c r="AD1096"/>
  <c r="AE1096"/>
  <c r="AF1096"/>
  <c r="AO1096" s="1"/>
  <c r="AG1096"/>
  <c r="AH1096"/>
  <c r="AI1096"/>
  <c r="AJ1096"/>
  <c r="AK1096"/>
  <c r="AT1096"/>
  <c r="AU1096"/>
  <c r="AV1096"/>
  <c r="AW1096"/>
  <c r="BB1096" s="1"/>
  <c r="AC1097"/>
  <c r="AD1097"/>
  <c r="AE1097"/>
  <c r="AF1097"/>
  <c r="AO1097" s="1"/>
  <c r="AP1097" s="1"/>
  <c r="AG1097"/>
  <c r="AH1097"/>
  <c r="AI1097"/>
  <c r="AJ1097"/>
  <c r="AK1097"/>
  <c r="AN1097"/>
  <c r="AT1097"/>
  <c r="AU1097"/>
  <c r="AV1097"/>
  <c r="AW1097"/>
  <c r="BB1097" s="1"/>
  <c r="AC1098"/>
  <c r="AD1098"/>
  <c r="AE1098"/>
  <c r="AF1098"/>
  <c r="AO1098" s="1"/>
  <c r="AG1098"/>
  <c r="AH1098"/>
  <c r="AI1098"/>
  <c r="AJ1098"/>
  <c r="AK1098"/>
  <c r="AT1098"/>
  <c r="AU1098"/>
  <c r="AV1098"/>
  <c r="AW1098"/>
  <c r="BB1098" s="1"/>
  <c r="AC1099"/>
  <c r="AD1099"/>
  <c r="AE1099"/>
  <c r="AF1099"/>
  <c r="AO1099" s="1"/>
  <c r="AP1099" s="1"/>
  <c r="AG1099"/>
  <c r="AH1099"/>
  <c r="AI1099"/>
  <c r="AJ1099"/>
  <c r="AK1099"/>
  <c r="AN1099"/>
  <c r="AT1099"/>
  <c r="AU1099"/>
  <c r="AV1099"/>
  <c r="AW1099"/>
  <c r="BB1099" s="1"/>
  <c r="AC1100"/>
  <c r="AD1100"/>
  <c r="AE1100"/>
  <c r="AF1100"/>
  <c r="AO1100" s="1"/>
  <c r="AG1100"/>
  <c r="AH1100"/>
  <c r="AI1100"/>
  <c r="AJ1100"/>
  <c r="AK1100"/>
  <c r="AT1100"/>
  <c r="AU1100"/>
  <c r="AV1100"/>
  <c r="AW1100"/>
  <c r="AC1101"/>
  <c r="AD1101"/>
  <c r="AE1101"/>
  <c r="AF1101"/>
  <c r="AO1101" s="1"/>
  <c r="AP1101" s="1"/>
  <c r="AG1101"/>
  <c r="AH1101"/>
  <c r="AI1101"/>
  <c r="AJ1101"/>
  <c r="AK1101"/>
  <c r="AN1101"/>
  <c r="AT1101"/>
  <c r="AU1101"/>
  <c r="AV1101"/>
  <c r="AW1101"/>
  <c r="BB1101" s="1"/>
  <c r="AC1102"/>
  <c r="AD1102"/>
  <c r="AE1102"/>
  <c r="AF1102"/>
  <c r="AO1102" s="1"/>
  <c r="AG1102"/>
  <c r="AH1102"/>
  <c r="AI1102"/>
  <c r="AJ1102"/>
  <c r="AK1102"/>
  <c r="AT1102"/>
  <c r="AU1102"/>
  <c r="AV1102"/>
  <c r="AW1102"/>
  <c r="BB1102" s="1"/>
  <c r="AC1103"/>
  <c r="AD1103"/>
  <c r="AE1103"/>
  <c r="AF1103"/>
  <c r="AO1103" s="1"/>
  <c r="AP1103" s="1"/>
  <c r="AG1103"/>
  <c r="AH1103"/>
  <c r="AI1103"/>
  <c r="AJ1103"/>
  <c r="AK1103"/>
  <c r="AN1103"/>
  <c r="AT1103"/>
  <c r="AU1103"/>
  <c r="AV1103"/>
  <c r="AW1103"/>
  <c r="BB1103" s="1"/>
  <c r="AC1104"/>
  <c r="AD1104"/>
  <c r="AE1104"/>
  <c r="AF1104"/>
  <c r="AO1104" s="1"/>
  <c r="AG1104"/>
  <c r="AH1104"/>
  <c r="AI1104"/>
  <c r="AJ1104"/>
  <c r="AK1104"/>
  <c r="AT1104"/>
  <c r="AU1104"/>
  <c r="AV1104"/>
  <c r="AW1104"/>
  <c r="BB1104" s="1"/>
  <c r="AC1105"/>
  <c r="AD1105"/>
  <c r="AE1105"/>
  <c r="AF1105"/>
  <c r="AO1105" s="1"/>
  <c r="AP1105" s="1"/>
  <c r="AG1105"/>
  <c r="AH1105"/>
  <c r="AI1105"/>
  <c r="AJ1105"/>
  <c r="AK1105"/>
  <c r="AN1105"/>
  <c r="AT1105"/>
  <c r="AU1105"/>
  <c r="AV1105"/>
  <c r="AW1105"/>
  <c r="BB1105" s="1"/>
  <c r="AC1106"/>
  <c r="AD1106"/>
  <c r="AE1106"/>
  <c r="AF1106"/>
  <c r="AO1106" s="1"/>
  <c r="AG1106"/>
  <c r="AH1106"/>
  <c r="AI1106"/>
  <c r="AJ1106"/>
  <c r="AK1106"/>
  <c r="AT1106"/>
  <c r="AU1106"/>
  <c r="AV1106"/>
  <c r="AW1106"/>
  <c r="BB1106" s="1"/>
  <c r="AC1107"/>
  <c r="AD1107"/>
  <c r="AE1107"/>
  <c r="AF1107"/>
  <c r="AO1107" s="1"/>
  <c r="AP1107" s="1"/>
  <c r="AG1107"/>
  <c r="AH1107"/>
  <c r="AI1107"/>
  <c r="AJ1107"/>
  <c r="AK1107"/>
  <c r="AN1107"/>
  <c r="AT1107"/>
  <c r="AU1107"/>
  <c r="AV1107"/>
  <c r="AW1107"/>
  <c r="BB1107" s="1"/>
  <c r="AC1108"/>
  <c r="AD1108"/>
  <c r="AE1108"/>
  <c r="AF1108"/>
  <c r="AO1108" s="1"/>
  <c r="AG1108"/>
  <c r="AH1108"/>
  <c r="AI1108"/>
  <c r="AJ1108"/>
  <c r="AK1108"/>
  <c r="AT1108"/>
  <c r="AU1108"/>
  <c r="AV1108"/>
  <c r="AW1108"/>
  <c r="BB1108" s="1"/>
  <c r="AC1109"/>
  <c r="AD1109"/>
  <c r="AE1109"/>
  <c r="AF1109"/>
  <c r="AO1109" s="1"/>
  <c r="AP1109" s="1"/>
  <c r="AG1109"/>
  <c r="AH1109"/>
  <c r="AI1109"/>
  <c r="AJ1109"/>
  <c r="AK1109"/>
  <c r="AT1109"/>
  <c r="AU1109"/>
  <c r="AV1109"/>
  <c r="AW1109"/>
  <c r="BB1109" s="1"/>
  <c r="AC1110"/>
  <c r="AD1110"/>
  <c r="AE1110"/>
  <c r="AF1110"/>
  <c r="AG1110"/>
  <c r="AH1110"/>
  <c r="AI1110"/>
  <c r="AJ1110"/>
  <c r="AK1110"/>
  <c r="AO1110"/>
  <c r="AT1110"/>
  <c r="AU1110"/>
  <c r="AV1110"/>
  <c r="AW1110"/>
  <c r="BB1110" s="1"/>
  <c r="AC1111"/>
  <c r="AD1111"/>
  <c r="AE1111"/>
  <c r="AF1111"/>
  <c r="AO1111" s="1"/>
  <c r="AP1111" s="1"/>
  <c r="AG1111"/>
  <c r="AH1111"/>
  <c r="AI1111"/>
  <c r="AJ1111"/>
  <c r="AK1111"/>
  <c r="AT1111"/>
  <c r="AU1111"/>
  <c r="AV1111"/>
  <c r="AW1111"/>
  <c r="BB1111" s="1"/>
  <c r="AC1112"/>
  <c r="AD1112"/>
  <c r="AE1112"/>
  <c r="AF1112"/>
  <c r="AG1112"/>
  <c r="AH1112"/>
  <c r="AI1112"/>
  <c r="AJ1112"/>
  <c r="AK1112"/>
  <c r="AO1112"/>
  <c r="AT1112"/>
  <c r="AU1112"/>
  <c r="AV1112"/>
  <c r="AW1112"/>
  <c r="BB1112" s="1"/>
  <c r="AC1113"/>
  <c r="AD1113"/>
  <c r="AE1113"/>
  <c r="AF1113"/>
  <c r="AO1113" s="1"/>
  <c r="AP1113" s="1"/>
  <c r="AG1113"/>
  <c r="AH1113"/>
  <c r="AI1113"/>
  <c r="AJ1113"/>
  <c r="AK1113"/>
  <c r="AT1113"/>
  <c r="AU1113"/>
  <c r="AV1113"/>
  <c r="AW1113"/>
  <c r="BB1113" s="1"/>
  <c r="AC1114"/>
  <c r="AD1114"/>
  <c r="AE1114"/>
  <c r="AF1114"/>
  <c r="AG1114"/>
  <c r="AH1114"/>
  <c r="AI1114"/>
  <c r="AJ1114"/>
  <c r="AK1114"/>
  <c r="AO1114"/>
  <c r="AT1114"/>
  <c r="AU1114"/>
  <c r="AV1114"/>
  <c r="AW1114"/>
  <c r="BB1114" s="1"/>
  <c r="AC1115"/>
  <c r="AD1115"/>
  <c r="AE1115"/>
  <c r="AF1115"/>
  <c r="AO1115" s="1"/>
  <c r="AP1115" s="1"/>
  <c r="AG1115"/>
  <c r="AH1115"/>
  <c r="AI1115"/>
  <c r="AJ1115"/>
  <c r="AK1115"/>
  <c r="AT1115"/>
  <c r="AU1115"/>
  <c r="AV1115"/>
  <c r="AW1115"/>
  <c r="BB1115" s="1"/>
  <c r="AC1116"/>
  <c r="AD1116"/>
  <c r="AE1116"/>
  <c r="AF1116"/>
  <c r="AG1116"/>
  <c r="AH1116"/>
  <c r="AI1116"/>
  <c r="AJ1116"/>
  <c r="AK1116"/>
  <c r="AO1116"/>
  <c r="AT1116"/>
  <c r="AU1116"/>
  <c r="AV1116"/>
  <c r="AW1116"/>
  <c r="AC1117"/>
  <c r="AD1117"/>
  <c r="AE1117"/>
  <c r="AF1117"/>
  <c r="AO1117" s="1"/>
  <c r="AP1117" s="1"/>
  <c r="AG1117"/>
  <c r="AH1117"/>
  <c r="AI1117"/>
  <c r="AJ1117"/>
  <c r="AK1117"/>
  <c r="AT1117"/>
  <c r="AU1117"/>
  <c r="AV1117"/>
  <c r="AW1117"/>
  <c r="BB1117" s="1"/>
  <c r="AC1118"/>
  <c r="AD1118"/>
  <c r="AE1118"/>
  <c r="AF1118"/>
  <c r="AG1118"/>
  <c r="AH1118"/>
  <c r="AI1118"/>
  <c r="AJ1118"/>
  <c r="AK1118"/>
  <c r="AO1118"/>
  <c r="AT1118"/>
  <c r="AU1118"/>
  <c r="AV1118"/>
  <c r="AW1118"/>
  <c r="BB1118" s="1"/>
  <c r="AC1119"/>
  <c r="AD1119"/>
  <c r="AE1119"/>
  <c r="AF1119"/>
  <c r="AO1119" s="1"/>
  <c r="AP1119" s="1"/>
  <c r="AG1119"/>
  <c r="AH1119"/>
  <c r="AI1119"/>
  <c r="AJ1119"/>
  <c r="AK1119"/>
  <c r="AT1119"/>
  <c r="AU1119"/>
  <c r="AV1119"/>
  <c r="AW1119"/>
  <c r="BB1119" s="1"/>
  <c r="AC1120"/>
  <c r="AD1120"/>
  <c r="AE1120"/>
  <c r="AF1120"/>
  <c r="AG1120"/>
  <c r="AH1120"/>
  <c r="AI1120"/>
  <c r="AJ1120"/>
  <c r="AK1120"/>
  <c r="AO1120"/>
  <c r="AT1120"/>
  <c r="AU1120"/>
  <c r="AV1120"/>
  <c r="AW1120"/>
  <c r="BB1120" s="1"/>
  <c r="AC1121"/>
  <c r="AD1121"/>
  <c r="AE1121"/>
  <c r="AF1121"/>
  <c r="AO1121" s="1"/>
  <c r="AP1121" s="1"/>
  <c r="AG1121"/>
  <c r="AH1121"/>
  <c r="AI1121"/>
  <c r="AJ1121"/>
  <c r="AK1121"/>
  <c r="AT1121"/>
  <c r="AU1121"/>
  <c r="AV1121"/>
  <c r="AW1121"/>
  <c r="BB1121" s="1"/>
  <c r="AC1122"/>
  <c r="AD1122"/>
  <c r="AE1122"/>
  <c r="AF1122"/>
  <c r="AG1122"/>
  <c r="AH1122"/>
  <c r="AI1122"/>
  <c r="AJ1122"/>
  <c r="AK1122"/>
  <c r="AO1122"/>
  <c r="AT1122"/>
  <c r="AU1122"/>
  <c r="AV1122"/>
  <c r="AW1122"/>
  <c r="BB1122" s="1"/>
  <c r="AC1123"/>
  <c r="AD1123"/>
  <c r="AE1123"/>
  <c r="AF1123"/>
  <c r="AO1123" s="1"/>
  <c r="AP1123" s="1"/>
  <c r="AG1123"/>
  <c r="AH1123"/>
  <c r="AI1123"/>
  <c r="AJ1123"/>
  <c r="AK1123"/>
  <c r="AT1123"/>
  <c r="AU1123"/>
  <c r="AV1123"/>
  <c r="AW1123"/>
  <c r="BB1123" s="1"/>
  <c r="AC1124"/>
  <c r="AD1124"/>
  <c r="AE1124"/>
  <c r="AF1124"/>
  <c r="AG1124"/>
  <c r="AH1124"/>
  <c r="AI1124"/>
  <c r="AJ1124"/>
  <c r="AK1124"/>
  <c r="AO1124"/>
  <c r="AT1124"/>
  <c r="AU1124"/>
  <c r="AV1124"/>
  <c r="AW1124"/>
  <c r="BB1124" s="1"/>
  <c r="AC1125"/>
  <c r="AD1125"/>
  <c r="AE1125"/>
  <c r="AF1125"/>
  <c r="AO1125" s="1"/>
  <c r="AP1125" s="1"/>
  <c r="AG1125"/>
  <c r="AH1125"/>
  <c r="AI1125"/>
  <c r="AJ1125"/>
  <c r="AK1125"/>
  <c r="AT1125"/>
  <c r="AU1125"/>
  <c r="AV1125"/>
  <c r="AW1125"/>
  <c r="BB1125" s="1"/>
  <c r="AC1126"/>
  <c r="AD1126"/>
  <c r="AE1126"/>
  <c r="AF1126"/>
  <c r="AG1126"/>
  <c r="AH1126"/>
  <c r="AI1126"/>
  <c r="AJ1126"/>
  <c r="AK1126"/>
  <c r="AO1126"/>
  <c r="AT1126"/>
  <c r="AU1126"/>
  <c r="AV1126"/>
  <c r="AW1126"/>
  <c r="BB1126" s="1"/>
  <c r="AC1127"/>
  <c r="AD1127"/>
  <c r="AE1127"/>
  <c r="AF1127"/>
  <c r="AO1127" s="1"/>
  <c r="AP1127" s="1"/>
  <c r="AG1127"/>
  <c r="AH1127"/>
  <c r="AI1127"/>
  <c r="AJ1127"/>
  <c r="AK1127"/>
  <c r="AT1127"/>
  <c r="AU1127"/>
  <c r="AV1127"/>
  <c r="AW1127"/>
  <c r="BB1127" s="1"/>
  <c r="AC1128"/>
  <c r="AD1128"/>
  <c r="AE1128"/>
  <c r="AF1128"/>
  <c r="AG1128"/>
  <c r="AH1128"/>
  <c r="AI1128"/>
  <c r="AJ1128"/>
  <c r="AK1128"/>
  <c r="AO1128"/>
  <c r="AT1128"/>
  <c r="AU1128"/>
  <c r="AV1128"/>
  <c r="AW1128"/>
  <c r="BB1128" s="1"/>
  <c r="AC1129"/>
  <c r="AD1129"/>
  <c r="AE1129"/>
  <c r="AF1129"/>
  <c r="AO1129" s="1"/>
  <c r="AP1129" s="1"/>
  <c r="AG1129"/>
  <c r="AH1129"/>
  <c r="AI1129"/>
  <c r="AJ1129"/>
  <c r="AK1129"/>
  <c r="AT1129"/>
  <c r="AU1129"/>
  <c r="AV1129"/>
  <c r="AW1129"/>
  <c r="BB1129" s="1"/>
  <c r="AC1130"/>
  <c r="AD1130"/>
  <c r="AE1130"/>
  <c r="AF1130"/>
  <c r="AG1130"/>
  <c r="AH1130"/>
  <c r="AI1130"/>
  <c r="AJ1130"/>
  <c r="AK1130"/>
  <c r="AO1130"/>
  <c r="AT1130"/>
  <c r="AU1130"/>
  <c r="AV1130"/>
  <c r="AW1130"/>
  <c r="BB1130" s="1"/>
  <c r="AC1131"/>
  <c r="AD1131"/>
  <c r="AE1131"/>
  <c r="AF1131"/>
  <c r="AO1131" s="1"/>
  <c r="AP1131" s="1"/>
  <c r="AG1131"/>
  <c r="AH1131"/>
  <c r="AI1131"/>
  <c r="AJ1131"/>
  <c r="AK1131"/>
  <c r="AT1131"/>
  <c r="AU1131"/>
  <c r="AV1131"/>
  <c r="AW1131"/>
  <c r="BB1131" s="1"/>
  <c r="AC1132"/>
  <c r="AD1132"/>
  <c r="AE1132"/>
  <c r="AF1132"/>
  <c r="AG1132"/>
  <c r="AH1132"/>
  <c r="AI1132"/>
  <c r="AJ1132"/>
  <c r="AK1132"/>
  <c r="AO1132"/>
  <c r="AT1132"/>
  <c r="AU1132"/>
  <c r="AV1132"/>
  <c r="AW1132"/>
  <c r="BB1132" s="1"/>
  <c r="AC1133"/>
  <c r="AD1133"/>
  <c r="AE1133"/>
  <c r="AF1133"/>
  <c r="AO1133" s="1"/>
  <c r="AP1133" s="1"/>
  <c r="AG1133"/>
  <c r="AH1133"/>
  <c r="AI1133"/>
  <c r="AJ1133"/>
  <c r="AK1133"/>
  <c r="AT1133"/>
  <c r="AU1133"/>
  <c r="AV1133"/>
  <c r="AW1133"/>
  <c r="BB1133" s="1"/>
  <c r="AC1134"/>
  <c r="AD1134"/>
  <c r="AE1134"/>
  <c r="AF1134"/>
  <c r="AG1134"/>
  <c r="AH1134"/>
  <c r="AI1134"/>
  <c r="AJ1134"/>
  <c r="AK1134"/>
  <c r="AO1134"/>
  <c r="AT1134"/>
  <c r="AU1134"/>
  <c r="AV1134"/>
  <c r="AW1134"/>
  <c r="BB1134" s="1"/>
  <c r="AC1135"/>
  <c r="AD1135"/>
  <c r="AE1135"/>
  <c r="AF1135"/>
  <c r="AO1135" s="1"/>
  <c r="AP1135" s="1"/>
  <c r="AG1135"/>
  <c r="AH1135"/>
  <c r="AI1135"/>
  <c r="AJ1135"/>
  <c r="AK1135"/>
  <c r="AT1135"/>
  <c r="AU1135"/>
  <c r="AV1135"/>
  <c r="AW1135"/>
  <c r="BB1135" s="1"/>
  <c r="AC1136"/>
  <c r="AD1136"/>
  <c r="AE1136"/>
  <c r="AF1136"/>
  <c r="AG1136"/>
  <c r="AH1136"/>
  <c r="AI1136"/>
  <c r="AJ1136"/>
  <c r="AK1136"/>
  <c r="AO1136"/>
  <c r="AT1136"/>
  <c r="AU1136"/>
  <c r="AV1136"/>
  <c r="AW1136"/>
  <c r="BB1136" s="1"/>
  <c r="AC1137"/>
  <c r="AD1137"/>
  <c r="AE1137"/>
  <c r="AF1137"/>
  <c r="AO1137" s="1"/>
  <c r="AP1137" s="1"/>
  <c r="AG1137"/>
  <c r="AH1137"/>
  <c r="AI1137"/>
  <c r="AJ1137"/>
  <c r="AK1137"/>
  <c r="AT1137"/>
  <c r="AU1137"/>
  <c r="AV1137"/>
  <c r="AW1137"/>
  <c r="BB1137" s="1"/>
  <c r="AC1138"/>
  <c r="AD1138"/>
  <c r="AE1138"/>
  <c r="AF1138"/>
  <c r="AG1138"/>
  <c r="AH1138"/>
  <c r="AI1138"/>
  <c r="AJ1138"/>
  <c r="AK1138"/>
  <c r="AO1138"/>
  <c r="AT1138"/>
  <c r="AU1138"/>
  <c r="AV1138"/>
  <c r="AW1138"/>
  <c r="BB1138" s="1"/>
  <c r="AC1139"/>
  <c r="AD1139"/>
  <c r="AE1139"/>
  <c r="AF1139"/>
  <c r="AO1139" s="1"/>
  <c r="AP1139" s="1"/>
  <c r="AG1139"/>
  <c r="AH1139"/>
  <c r="AI1139"/>
  <c r="AJ1139"/>
  <c r="AK1139"/>
  <c r="AT1139"/>
  <c r="AU1139"/>
  <c r="AV1139"/>
  <c r="AW1139"/>
  <c r="BB1139" s="1"/>
  <c r="AC1140"/>
  <c r="AD1140"/>
  <c r="AE1140"/>
  <c r="AF1140"/>
  <c r="AG1140"/>
  <c r="AH1140"/>
  <c r="AI1140"/>
  <c r="AJ1140"/>
  <c r="AK1140"/>
  <c r="AO1140"/>
  <c r="AT1140"/>
  <c r="AU1140"/>
  <c r="AV1140"/>
  <c r="AW1140"/>
  <c r="BB1140" s="1"/>
  <c r="AC1141"/>
  <c r="AD1141"/>
  <c r="AE1141"/>
  <c r="AF1141"/>
  <c r="AO1141" s="1"/>
  <c r="AP1141" s="1"/>
  <c r="AG1141"/>
  <c r="AH1141"/>
  <c r="AI1141"/>
  <c r="AJ1141"/>
  <c r="AK1141"/>
  <c r="AT1141"/>
  <c r="AU1141"/>
  <c r="AV1141"/>
  <c r="AW1141"/>
  <c r="BB1141" s="1"/>
  <c r="AC1142"/>
  <c r="AD1142"/>
  <c r="AE1142"/>
  <c r="AF1142"/>
  <c r="AG1142"/>
  <c r="AH1142"/>
  <c r="AI1142"/>
  <c r="AJ1142"/>
  <c r="AK1142"/>
  <c r="AO1142"/>
  <c r="AT1142"/>
  <c r="AU1142"/>
  <c r="AV1142"/>
  <c r="AW1142"/>
  <c r="BB1142" s="1"/>
  <c r="AC1143"/>
  <c r="AD1143"/>
  <c r="AE1143"/>
  <c r="AF1143"/>
  <c r="AO1143" s="1"/>
  <c r="AP1143" s="1"/>
  <c r="AG1143"/>
  <c r="AH1143"/>
  <c r="AI1143"/>
  <c r="AJ1143"/>
  <c r="AK1143"/>
  <c r="AT1143"/>
  <c r="AU1143"/>
  <c r="AV1143"/>
  <c r="AW1143"/>
  <c r="BB1143" s="1"/>
  <c r="AC1144"/>
  <c r="AD1144"/>
  <c r="AE1144"/>
  <c r="AF1144"/>
  <c r="AG1144"/>
  <c r="AH1144"/>
  <c r="AI1144"/>
  <c r="AJ1144"/>
  <c r="AK1144"/>
  <c r="AO1144"/>
  <c r="AT1144"/>
  <c r="AU1144"/>
  <c r="AV1144"/>
  <c r="AW1144"/>
  <c r="BB1144" s="1"/>
  <c r="AC1145"/>
  <c r="AD1145"/>
  <c r="AE1145"/>
  <c r="AF1145"/>
  <c r="AO1145" s="1"/>
  <c r="AP1145" s="1"/>
  <c r="AG1145"/>
  <c r="AH1145"/>
  <c r="AI1145"/>
  <c r="AJ1145"/>
  <c r="AK1145"/>
  <c r="AT1145"/>
  <c r="AU1145"/>
  <c r="AV1145"/>
  <c r="AW1145"/>
  <c r="BB1145" s="1"/>
  <c r="AC1146"/>
  <c r="AD1146"/>
  <c r="AE1146"/>
  <c r="AF1146"/>
  <c r="AG1146"/>
  <c r="AH1146"/>
  <c r="AI1146"/>
  <c r="AJ1146"/>
  <c r="AK1146"/>
  <c r="AO1146"/>
  <c r="AN1146" s="1"/>
  <c r="AT1146"/>
  <c r="AU1146"/>
  <c r="AV1146"/>
  <c r="AW1146"/>
  <c r="BB1146" s="1"/>
  <c r="AC1147"/>
  <c r="AD1147"/>
  <c r="AE1147"/>
  <c r="AF1147"/>
  <c r="AO1147" s="1"/>
  <c r="AG1147"/>
  <c r="AH1147"/>
  <c r="AI1147"/>
  <c r="AJ1147"/>
  <c r="AK1147"/>
  <c r="AT1147"/>
  <c r="AU1147"/>
  <c r="AV1147"/>
  <c r="AW1147"/>
  <c r="BB1147" s="1"/>
  <c r="AC1148"/>
  <c r="AD1148"/>
  <c r="AE1148"/>
  <c r="AF1148"/>
  <c r="AG1148"/>
  <c r="AH1148"/>
  <c r="AI1148"/>
  <c r="AJ1148"/>
  <c r="AK1148"/>
  <c r="AO1148"/>
  <c r="AN1148" s="1"/>
  <c r="AT1148"/>
  <c r="AU1148"/>
  <c r="AV1148"/>
  <c r="AW1148"/>
  <c r="BB1148" s="1"/>
  <c r="AC1149"/>
  <c r="AD1149"/>
  <c r="AE1149"/>
  <c r="AF1149"/>
  <c r="AO1149" s="1"/>
  <c r="AG1149"/>
  <c r="AH1149"/>
  <c r="AI1149"/>
  <c r="AJ1149"/>
  <c r="AK1149"/>
  <c r="AT1149"/>
  <c r="AU1149"/>
  <c r="AV1149"/>
  <c r="AW1149"/>
  <c r="BB1149" s="1"/>
  <c r="AC1150"/>
  <c r="AD1150"/>
  <c r="AE1150"/>
  <c r="AF1150"/>
  <c r="AO1150" s="1"/>
  <c r="AN1150" s="1"/>
  <c r="AG1150"/>
  <c r="AH1150"/>
  <c r="AI1150"/>
  <c r="AJ1150"/>
  <c r="AK1150"/>
  <c r="AT1150"/>
  <c r="AU1150"/>
  <c r="AV1150"/>
  <c r="AW1150"/>
  <c r="BB1150" s="1"/>
  <c r="AC1151"/>
  <c r="AD1151"/>
  <c r="AE1151"/>
  <c r="AF1151"/>
  <c r="AO1151" s="1"/>
  <c r="AG1151"/>
  <c r="AH1151"/>
  <c r="AI1151"/>
  <c r="AJ1151"/>
  <c r="AK1151"/>
  <c r="AT1151"/>
  <c r="AU1151"/>
  <c r="AV1151"/>
  <c r="AW1151"/>
  <c r="BB1151" s="1"/>
  <c r="AC1152"/>
  <c r="AD1152"/>
  <c r="AE1152"/>
  <c r="AF1152"/>
  <c r="AO1152" s="1"/>
  <c r="AN1152" s="1"/>
  <c r="AG1152"/>
  <c r="AH1152"/>
  <c r="AI1152"/>
  <c r="AJ1152"/>
  <c r="AK1152"/>
  <c r="AT1152"/>
  <c r="AU1152"/>
  <c r="AV1152"/>
  <c r="AW1152"/>
  <c r="BB1152" s="1"/>
  <c r="AC1153"/>
  <c r="AD1153"/>
  <c r="AE1153"/>
  <c r="AF1153"/>
  <c r="AO1153" s="1"/>
  <c r="AG1153"/>
  <c r="AH1153"/>
  <c r="AI1153"/>
  <c r="AJ1153"/>
  <c r="AK1153"/>
  <c r="AT1153"/>
  <c r="AU1153"/>
  <c r="AV1153"/>
  <c r="AW1153"/>
  <c r="BB1153" s="1"/>
  <c r="AC1154"/>
  <c r="AD1154"/>
  <c r="AE1154"/>
  <c r="AF1154"/>
  <c r="AG1154"/>
  <c r="AH1154"/>
  <c r="AI1154"/>
  <c r="AJ1154"/>
  <c r="AK1154"/>
  <c r="AO1154"/>
  <c r="AN1154" s="1"/>
  <c r="AT1154"/>
  <c r="AU1154"/>
  <c r="AV1154"/>
  <c r="AW1154"/>
  <c r="BB1154" s="1"/>
  <c r="AC1155"/>
  <c r="AD1155"/>
  <c r="AE1155"/>
  <c r="AF1155"/>
  <c r="AO1155" s="1"/>
  <c r="AG1155"/>
  <c r="AH1155"/>
  <c r="AI1155"/>
  <c r="AJ1155"/>
  <c r="AK1155"/>
  <c r="AT1155"/>
  <c r="AU1155"/>
  <c r="AV1155"/>
  <c r="AW1155"/>
  <c r="BB1155" s="1"/>
  <c r="AC1156"/>
  <c r="AD1156"/>
  <c r="AE1156"/>
  <c r="AF1156"/>
  <c r="AG1156"/>
  <c r="AH1156"/>
  <c r="AI1156"/>
  <c r="AJ1156"/>
  <c r="AK1156"/>
  <c r="AO1156"/>
  <c r="AN1156" s="1"/>
  <c r="AT1156"/>
  <c r="AU1156"/>
  <c r="AV1156"/>
  <c r="AW1156"/>
  <c r="BB1156" s="1"/>
  <c r="AC1157"/>
  <c r="AD1157"/>
  <c r="AE1157"/>
  <c r="AF1157"/>
  <c r="AO1157" s="1"/>
  <c r="AG1157"/>
  <c r="AH1157"/>
  <c r="AI1157"/>
  <c r="AJ1157"/>
  <c r="AK1157"/>
  <c r="AT1157"/>
  <c r="AU1157"/>
  <c r="AV1157"/>
  <c r="AW1157"/>
  <c r="BB1157" s="1"/>
  <c r="AC1158"/>
  <c r="AD1158"/>
  <c r="AE1158"/>
  <c r="AF1158"/>
  <c r="AO1158" s="1"/>
  <c r="AN1158" s="1"/>
  <c r="AG1158"/>
  <c r="AH1158"/>
  <c r="AI1158"/>
  <c r="AJ1158"/>
  <c r="AK1158"/>
  <c r="AT1158"/>
  <c r="AU1158"/>
  <c r="AV1158"/>
  <c r="AW1158"/>
  <c r="BB1158" s="1"/>
  <c r="AC1159"/>
  <c r="AD1159"/>
  <c r="AE1159"/>
  <c r="AF1159"/>
  <c r="AO1159" s="1"/>
  <c r="AG1159"/>
  <c r="AH1159"/>
  <c r="AI1159"/>
  <c r="AJ1159"/>
  <c r="AK1159"/>
  <c r="AT1159"/>
  <c r="AU1159"/>
  <c r="AV1159"/>
  <c r="AW1159"/>
  <c r="BB1159" s="1"/>
  <c r="AC1160"/>
  <c r="AD1160"/>
  <c r="AE1160"/>
  <c r="AF1160"/>
  <c r="AO1160" s="1"/>
  <c r="AN1160" s="1"/>
  <c r="AG1160"/>
  <c r="AH1160"/>
  <c r="AI1160"/>
  <c r="AJ1160"/>
  <c r="AK1160"/>
  <c r="AT1160"/>
  <c r="AU1160"/>
  <c r="AV1160"/>
  <c r="AW1160"/>
  <c r="BB1160" s="1"/>
  <c r="AC1161"/>
  <c r="AD1161"/>
  <c r="AE1161"/>
  <c r="AF1161"/>
  <c r="AO1161" s="1"/>
  <c r="AG1161"/>
  <c r="AH1161"/>
  <c r="AI1161"/>
  <c r="AJ1161"/>
  <c r="AK1161"/>
  <c r="AT1161"/>
  <c r="AU1161"/>
  <c r="AV1161"/>
  <c r="AW1161"/>
  <c r="BB1161" s="1"/>
  <c r="AC1162"/>
  <c r="AD1162"/>
  <c r="AE1162"/>
  <c r="AF1162"/>
  <c r="AG1162"/>
  <c r="AH1162"/>
  <c r="AI1162"/>
  <c r="AJ1162"/>
  <c r="AK1162"/>
  <c r="AO1162"/>
  <c r="AN1162" s="1"/>
  <c r="AT1162"/>
  <c r="AU1162"/>
  <c r="AV1162"/>
  <c r="AW1162"/>
  <c r="BB1162" s="1"/>
  <c r="AC1163"/>
  <c r="AD1163"/>
  <c r="AE1163"/>
  <c r="AF1163"/>
  <c r="AO1163" s="1"/>
  <c r="AG1163"/>
  <c r="AH1163"/>
  <c r="AI1163"/>
  <c r="AJ1163"/>
  <c r="AK1163"/>
  <c r="AT1163"/>
  <c r="AU1163"/>
  <c r="AV1163"/>
  <c r="AW1163"/>
  <c r="BB1163" s="1"/>
  <c r="AC1164"/>
  <c r="AD1164"/>
  <c r="AE1164"/>
  <c r="AF1164"/>
  <c r="AG1164"/>
  <c r="AH1164"/>
  <c r="AI1164"/>
  <c r="AJ1164"/>
  <c r="AK1164"/>
  <c r="AO1164"/>
  <c r="AN1164" s="1"/>
  <c r="AT1164"/>
  <c r="AU1164"/>
  <c r="AV1164"/>
  <c r="AW1164"/>
  <c r="BB1164" s="1"/>
  <c r="AC1165"/>
  <c r="AD1165"/>
  <c r="AE1165"/>
  <c r="AF1165"/>
  <c r="AO1165" s="1"/>
  <c r="AG1165"/>
  <c r="AH1165"/>
  <c r="AI1165"/>
  <c r="AJ1165"/>
  <c r="AK1165"/>
  <c r="AT1165"/>
  <c r="AU1165"/>
  <c r="AV1165"/>
  <c r="AW1165"/>
  <c r="BB1165" s="1"/>
  <c r="AC1166"/>
  <c r="AD1166"/>
  <c r="AE1166"/>
  <c r="AF1166"/>
  <c r="AO1166" s="1"/>
  <c r="AN1166" s="1"/>
  <c r="AG1166"/>
  <c r="AH1166"/>
  <c r="AI1166"/>
  <c r="AJ1166"/>
  <c r="AK1166"/>
  <c r="AT1166"/>
  <c r="AU1166"/>
  <c r="AV1166"/>
  <c r="AW1166"/>
  <c r="BB1166" s="1"/>
  <c r="AC1167"/>
  <c r="AD1167"/>
  <c r="AE1167"/>
  <c r="AF1167"/>
  <c r="AO1167" s="1"/>
  <c r="AG1167"/>
  <c r="AH1167"/>
  <c r="AI1167"/>
  <c r="AJ1167"/>
  <c r="AK1167"/>
  <c r="AT1167"/>
  <c r="AU1167"/>
  <c r="AV1167"/>
  <c r="AW1167"/>
  <c r="BB1167" s="1"/>
  <c r="AC1168"/>
  <c r="AD1168"/>
  <c r="AE1168"/>
  <c r="AF1168"/>
  <c r="AO1168" s="1"/>
  <c r="AN1168" s="1"/>
  <c r="AG1168"/>
  <c r="AH1168"/>
  <c r="AI1168"/>
  <c r="AJ1168"/>
  <c r="AK1168"/>
  <c r="AT1168"/>
  <c r="AU1168"/>
  <c r="AV1168"/>
  <c r="AW1168"/>
  <c r="BB1168" s="1"/>
  <c r="AC1169"/>
  <c r="AD1169"/>
  <c r="AE1169"/>
  <c r="AF1169"/>
  <c r="AO1169" s="1"/>
  <c r="AG1169"/>
  <c r="AH1169"/>
  <c r="AI1169"/>
  <c r="AJ1169"/>
  <c r="AK1169"/>
  <c r="AT1169"/>
  <c r="AU1169"/>
  <c r="AV1169"/>
  <c r="AW1169"/>
  <c r="BB1169" s="1"/>
  <c r="AC1170"/>
  <c r="AD1170"/>
  <c r="AE1170"/>
  <c r="AF1170"/>
  <c r="AG1170"/>
  <c r="AH1170"/>
  <c r="AI1170"/>
  <c r="AJ1170"/>
  <c r="AK1170"/>
  <c r="AO1170"/>
  <c r="AN1170" s="1"/>
  <c r="AT1170"/>
  <c r="AU1170"/>
  <c r="AV1170"/>
  <c r="AW1170"/>
  <c r="BB1170" s="1"/>
  <c r="AC1171"/>
  <c r="AD1171"/>
  <c r="AE1171"/>
  <c r="AF1171"/>
  <c r="AO1171" s="1"/>
  <c r="AG1171"/>
  <c r="AH1171"/>
  <c r="AI1171"/>
  <c r="AJ1171"/>
  <c r="AK1171"/>
  <c r="AT1171"/>
  <c r="AU1171"/>
  <c r="AV1171"/>
  <c r="AW1171"/>
  <c r="BB1171" s="1"/>
  <c r="AC1172"/>
  <c r="AD1172"/>
  <c r="AE1172"/>
  <c r="AF1172"/>
  <c r="AG1172"/>
  <c r="AH1172"/>
  <c r="AI1172"/>
  <c r="AJ1172"/>
  <c r="AK1172"/>
  <c r="AO1172"/>
  <c r="AN1172" s="1"/>
  <c r="AT1172"/>
  <c r="AU1172"/>
  <c r="AV1172"/>
  <c r="AW1172"/>
  <c r="BB1172" s="1"/>
  <c r="AC1173"/>
  <c r="AD1173"/>
  <c r="AE1173"/>
  <c r="AF1173"/>
  <c r="AO1173" s="1"/>
  <c r="AG1173"/>
  <c r="AH1173"/>
  <c r="AI1173"/>
  <c r="AJ1173"/>
  <c r="AK1173"/>
  <c r="AT1173"/>
  <c r="AU1173"/>
  <c r="AV1173"/>
  <c r="AW1173"/>
  <c r="BB1173" s="1"/>
  <c r="AC1174"/>
  <c r="AD1174"/>
  <c r="AE1174"/>
  <c r="AF1174"/>
  <c r="AO1174" s="1"/>
  <c r="AN1174" s="1"/>
  <c r="AG1174"/>
  <c r="AH1174"/>
  <c r="AI1174"/>
  <c r="AJ1174"/>
  <c r="AK1174"/>
  <c r="AT1174"/>
  <c r="AU1174"/>
  <c r="AV1174"/>
  <c r="AW1174"/>
  <c r="BB1174" s="1"/>
  <c r="AC1175"/>
  <c r="AD1175"/>
  <c r="AE1175"/>
  <c r="AF1175"/>
  <c r="AO1175" s="1"/>
  <c r="AG1175"/>
  <c r="AH1175"/>
  <c r="AI1175"/>
  <c r="AJ1175"/>
  <c r="AK1175"/>
  <c r="AT1175"/>
  <c r="AU1175"/>
  <c r="AV1175"/>
  <c r="AW1175"/>
  <c r="BB1175" s="1"/>
  <c r="AC1176"/>
  <c r="AD1176"/>
  <c r="AE1176"/>
  <c r="AF1176"/>
  <c r="AO1176" s="1"/>
  <c r="AN1176" s="1"/>
  <c r="AG1176"/>
  <c r="AH1176"/>
  <c r="AI1176"/>
  <c r="AJ1176"/>
  <c r="AK1176"/>
  <c r="AT1176"/>
  <c r="AU1176"/>
  <c r="AV1176"/>
  <c r="AW1176"/>
  <c r="BB1176" s="1"/>
  <c r="AC1177"/>
  <c r="AD1177"/>
  <c r="AE1177"/>
  <c r="AF1177"/>
  <c r="AO1177" s="1"/>
  <c r="AG1177"/>
  <c r="AH1177"/>
  <c r="AI1177"/>
  <c r="AJ1177"/>
  <c r="AK1177"/>
  <c r="AT1177"/>
  <c r="AU1177"/>
  <c r="AV1177"/>
  <c r="AW1177"/>
  <c r="BB1177" s="1"/>
  <c r="AC1178"/>
  <c r="AD1178"/>
  <c r="AE1178"/>
  <c r="AF1178"/>
  <c r="AG1178"/>
  <c r="AH1178"/>
  <c r="AI1178"/>
  <c r="AJ1178"/>
  <c r="AK1178"/>
  <c r="AO1178"/>
  <c r="AN1178" s="1"/>
  <c r="AT1178"/>
  <c r="AU1178"/>
  <c r="AV1178"/>
  <c r="AW1178"/>
  <c r="BB1178" s="1"/>
  <c r="AC1179"/>
  <c r="AD1179"/>
  <c r="AE1179"/>
  <c r="AF1179"/>
  <c r="AO1179" s="1"/>
  <c r="AG1179"/>
  <c r="AH1179"/>
  <c r="AI1179"/>
  <c r="AJ1179"/>
  <c r="AK1179"/>
  <c r="AT1179"/>
  <c r="AU1179"/>
  <c r="AV1179"/>
  <c r="AW1179"/>
  <c r="BB1179" s="1"/>
  <c r="AC1180"/>
  <c r="AD1180"/>
  <c r="AE1180"/>
  <c r="AF1180"/>
  <c r="AG1180"/>
  <c r="AH1180"/>
  <c r="AI1180"/>
  <c r="AJ1180"/>
  <c r="AK1180"/>
  <c r="AO1180"/>
  <c r="AN1180" s="1"/>
  <c r="AT1180"/>
  <c r="AU1180"/>
  <c r="AV1180"/>
  <c r="AW1180"/>
  <c r="BB1180" s="1"/>
  <c r="AC1181"/>
  <c r="AD1181"/>
  <c r="AE1181"/>
  <c r="AF1181"/>
  <c r="AO1181" s="1"/>
  <c r="AG1181"/>
  <c r="AH1181"/>
  <c r="AI1181"/>
  <c r="AJ1181"/>
  <c r="AK1181"/>
  <c r="AT1181"/>
  <c r="AU1181"/>
  <c r="AV1181"/>
  <c r="AW1181"/>
  <c r="BB1181" s="1"/>
  <c r="AC1182"/>
  <c r="AD1182"/>
  <c r="AE1182"/>
  <c r="AF1182"/>
  <c r="AO1182" s="1"/>
  <c r="AN1182" s="1"/>
  <c r="AG1182"/>
  <c r="AH1182"/>
  <c r="AI1182"/>
  <c r="AJ1182"/>
  <c r="AK1182"/>
  <c r="AT1182"/>
  <c r="AU1182"/>
  <c r="AV1182"/>
  <c r="AW1182"/>
  <c r="BB1182" s="1"/>
  <c r="AC1183"/>
  <c r="AD1183"/>
  <c r="AE1183"/>
  <c r="AF1183"/>
  <c r="AO1183" s="1"/>
  <c r="AG1183"/>
  <c r="AH1183"/>
  <c r="AI1183"/>
  <c r="AJ1183"/>
  <c r="AK1183"/>
  <c r="AT1183"/>
  <c r="AU1183"/>
  <c r="AV1183"/>
  <c r="AW1183"/>
  <c r="BB1183" s="1"/>
  <c r="AC1184"/>
  <c r="AD1184"/>
  <c r="AE1184"/>
  <c r="AF1184"/>
  <c r="AO1184" s="1"/>
  <c r="AN1184" s="1"/>
  <c r="AG1184"/>
  <c r="AH1184"/>
  <c r="AI1184"/>
  <c r="AJ1184"/>
  <c r="AK1184"/>
  <c r="AT1184"/>
  <c r="AU1184"/>
  <c r="AV1184"/>
  <c r="AW1184"/>
  <c r="BB1184" s="1"/>
  <c r="AC1185"/>
  <c r="AD1185"/>
  <c r="AE1185"/>
  <c r="AF1185"/>
  <c r="AO1185" s="1"/>
  <c r="AG1185"/>
  <c r="AH1185"/>
  <c r="AI1185"/>
  <c r="AJ1185"/>
  <c r="AK1185"/>
  <c r="AT1185"/>
  <c r="AU1185"/>
  <c r="AV1185"/>
  <c r="AW1185"/>
  <c r="BB1185" s="1"/>
  <c r="AC1186"/>
  <c r="AD1186"/>
  <c r="AE1186"/>
  <c r="AF1186"/>
  <c r="AG1186"/>
  <c r="AH1186"/>
  <c r="AI1186"/>
  <c r="AJ1186"/>
  <c r="AK1186"/>
  <c r="AO1186"/>
  <c r="AN1186" s="1"/>
  <c r="AT1186"/>
  <c r="AU1186"/>
  <c r="AV1186"/>
  <c r="AW1186"/>
  <c r="BB1186" s="1"/>
  <c r="AC1187"/>
  <c r="AD1187"/>
  <c r="AE1187"/>
  <c r="AF1187"/>
  <c r="AO1187" s="1"/>
  <c r="AG1187"/>
  <c r="AH1187"/>
  <c r="AI1187"/>
  <c r="AJ1187"/>
  <c r="AK1187"/>
  <c r="AT1187"/>
  <c r="AU1187"/>
  <c r="AV1187"/>
  <c r="AW1187"/>
  <c r="BB1187" s="1"/>
  <c r="AC1188"/>
  <c r="AD1188"/>
  <c r="AE1188"/>
  <c r="AF1188"/>
  <c r="AG1188"/>
  <c r="AH1188"/>
  <c r="AI1188"/>
  <c r="AJ1188"/>
  <c r="AK1188"/>
  <c r="AO1188"/>
  <c r="AN1188" s="1"/>
  <c r="AT1188"/>
  <c r="AU1188"/>
  <c r="AV1188"/>
  <c r="AW1188"/>
  <c r="BB1188" s="1"/>
  <c r="AC1189"/>
  <c r="AD1189"/>
  <c r="AE1189"/>
  <c r="AF1189"/>
  <c r="AO1189" s="1"/>
  <c r="AG1189"/>
  <c r="AH1189"/>
  <c r="AI1189"/>
  <c r="AJ1189"/>
  <c r="AK1189"/>
  <c r="AT1189"/>
  <c r="AU1189"/>
  <c r="AV1189"/>
  <c r="AW1189"/>
  <c r="BB1189" s="1"/>
  <c r="AC1190"/>
  <c r="AD1190"/>
  <c r="AE1190"/>
  <c r="AF1190"/>
  <c r="AO1190" s="1"/>
  <c r="AN1190" s="1"/>
  <c r="AG1190"/>
  <c r="AH1190"/>
  <c r="AI1190"/>
  <c r="AJ1190"/>
  <c r="AK1190"/>
  <c r="AT1190"/>
  <c r="AU1190"/>
  <c r="AV1190"/>
  <c r="AW1190"/>
  <c r="BB1190" s="1"/>
  <c r="AC1191"/>
  <c r="AD1191"/>
  <c r="AE1191"/>
  <c r="AF1191"/>
  <c r="AO1191" s="1"/>
  <c r="AG1191"/>
  <c r="AH1191"/>
  <c r="AI1191"/>
  <c r="AJ1191"/>
  <c r="AK1191"/>
  <c r="AT1191"/>
  <c r="AU1191"/>
  <c r="AV1191"/>
  <c r="AW1191"/>
  <c r="BB1191" s="1"/>
  <c r="AC1192"/>
  <c r="AD1192"/>
  <c r="AE1192"/>
  <c r="AF1192"/>
  <c r="AO1192" s="1"/>
  <c r="AN1192" s="1"/>
  <c r="AG1192"/>
  <c r="AH1192"/>
  <c r="AI1192"/>
  <c r="AJ1192"/>
  <c r="AK1192"/>
  <c r="AT1192"/>
  <c r="AU1192"/>
  <c r="AV1192"/>
  <c r="AW1192"/>
  <c r="BB1192" s="1"/>
  <c r="AC1193"/>
  <c r="AD1193"/>
  <c r="AE1193"/>
  <c r="AF1193"/>
  <c r="AO1193" s="1"/>
  <c r="AG1193"/>
  <c r="AH1193"/>
  <c r="AI1193"/>
  <c r="AJ1193"/>
  <c r="AK1193"/>
  <c r="AT1193"/>
  <c r="AU1193"/>
  <c r="AV1193"/>
  <c r="AW1193"/>
  <c r="BB1193" s="1"/>
  <c r="AC1194"/>
  <c r="AD1194"/>
  <c r="AE1194"/>
  <c r="AF1194"/>
  <c r="AG1194"/>
  <c r="AH1194"/>
  <c r="AI1194"/>
  <c r="AJ1194"/>
  <c r="AK1194"/>
  <c r="AO1194"/>
  <c r="AN1194" s="1"/>
  <c r="AT1194"/>
  <c r="AU1194"/>
  <c r="AV1194"/>
  <c r="AW1194"/>
  <c r="BB1194" s="1"/>
  <c r="AC1195"/>
  <c r="AD1195"/>
  <c r="AE1195"/>
  <c r="AF1195"/>
  <c r="AO1195" s="1"/>
  <c r="AG1195"/>
  <c r="AH1195"/>
  <c r="AI1195"/>
  <c r="AJ1195"/>
  <c r="AK1195"/>
  <c r="AT1195"/>
  <c r="AU1195"/>
  <c r="AV1195"/>
  <c r="AW1195"/>
  <c r="BB1195" s="1"/>
  <c r="AC1196"/>
  <c r="AD1196"/>
  <c r="AE1196"/>
  <c r="AF1196"/>
  <c r="AG1196"/>
  <c r="AH1196"/>
  <c r="AI1196"/>
  <c r="AJ1196"/>
  <c r="AK1196"/>
  <c r="AO1196"/>
  <c r="AN1196" s="1"/>
  <c r="AT1196"/>
  <c r="AU1196"/>
  <c r="AV1196"/>
  <c r="AW1196"/>
  <c r="BB1196" s="1"/>
  <c r="AC1197"/>
  <c r="AD1197"/>
  <c r="AE1197"/>
  <c r="AF1197"/>
  <c r="AO1197" s="1"/>
  <c r="AG1197"/>
  <c r="AH1197"/>
  <c r="AI1197"/>
  <c r="AJ1197"/>
  <c r="AK1197"/>
  <c r="AT1197"/>
  <c r="AU1197"/>
  <c r="AV1197"/>
  <c r="AW1197"/>
  <c r="BB1197" s="1"/>
  <c r="AC1198"/>
  <c r="AD1198"/>
  <c r="AE1198"/>
  <c r="AF1198"/>
  <c r="AO1198" s="1"/>
  <c r="AN1198" s="1"/>
  <c r="AG1198"/>
  <c r="AH1198"/>
  <c r="AI1198"/>
  <c r="AJ1198"/>
  <c r="AK1198"/>
  <c r="AT1198"/>
  <c r="AU1198"/>
  <c r="AV1198"/>
  <c r="AW1198"/>
  <c r="AC1199"/>
  <c r="AD1199"/>
  <c r="AE1199"/>
  <c r="AF1199"/>
  <c r="AO1199" s="1"/>
  <c r="AG1199"/>
  <c r="AH1199"/>
  <c r="AI1199"/>
  <c r="AJ1199"/>
  <c r="AK1199"/>
  <c r="AT1199"/>
  <c r="AU1199"/>
  <c r="AV1199"/>
  <c r="AW1199"/>
  <c r="BB1199" s="1"/>
  <c r="AC1200"/>
  <c r="AD1200"/>
  <c r="AE1200"/>
  <c r="AF1200"/>
  <c r="AO1200" s="1"/>
  <c r="AN1200" s="1"/>
  <c r="AG1200"/>
  <c r="AH1200"/>
  <c r="AI1200"/>
  <c r="AJ1200"/>
  <c r="AK1200"/>
  <c r="AT1200"/>
  <c r="AU1200"/>
  <c r="AV1200"/>
  <c r="AW1200"/>
  <c r="AX1200" s="1"/>
  <c r="AC1201"/>
  <c r="AD1201"/>
  <c r="AE1201"/>
  <c r="AF1201"/>
  <c r="AO1201" s="1"/>
  <c r="AG1201"/>
  <c r="AH1201"/>
  <c r="AI1201"/>
  <c r="AJ1201"/>
  <c r="AK1201"/>
  <c r="AT1201"/>
  <c r="AU1201"/>
  <c r="AV1201"/>
  <c r="AW1201"/>
  <c r="BB1201" s="1"/>
  <c r="AC1202"/>
  <c r="AD1202"/>
  <c r="AE1202"/>
  <c r="AF1202"/>
  <c r="AO1202" s="1"/>
  <c r="AN1202" s="1"/>
  <c r="AG1202"/>
  <c r="AH1202"/>
  <c r="AI1202"/>
  <c r="AJ1202"/>
  <c r="AK1202"/>
  <c r="AT1202"/>
  <c r="AU1202"/>
  <c r="AV1202"/>
  <c r="AW1202"/>
  <c r="AC1203"/>
  <c r="AD1203"/>
  <c r="AE1203"/>
  <c r="AF1203"/>
  <c r="AO1203" s="1"/>
  <c r="AG1203"/>
  <c r="AH1203"/>
  <c r="AI1203"/>
  <c r="AJ1203"/>
  <c r="AK1203"/>
  <c r="AT1203"/>
  <c r="AU1203"/>
  <c r="AV1203"/>
  <c r="AW1203"/>
  <c r="BB1203" s="1"/>
  <c r="AC1204"/>
  <c r="AD1204"/>
  <c r="AE1204"/>
  <c r="AF1204"/>
  <c r="AO1204" s="1"/>
  <c r="AN1204" s="1"/>
  <c r="AG1204"/>
  <c r="AH1204"/>
  <c r="AI1204"/>
  <c r="AJ1204"/>
  <c r="AK1204"/>
  <c r="AT1204"/>
  <c r="AU1204"/>
  <c r="AV1204"/>
  <c r="AW1204"/>
  <c r="AX1204" s="1"/>
  <c r="AC1205"/>
  <c r="AD1205"/>
  <c r="AE1205"/>
  <c r="AF1205"/>
  <c r="AO1205" s="1"/>
  <c r="AG1205"/>
  <c r="AH1205"/>
  <c r="AI1205"/>
  <c r="AJ1205"/>
  <c r="AK1205"/>
  <c r="AT1205"/>
  <c r="AU1205"/>
  <c r="AV1205"/>
  <c r="AW1205"/>
  <c r="BB1205" s="1"/>
  <c r="AC1206"/>
  <c r="AD1206"/>
  <c r="AE1206"/>
  <c r="AF1206"/>
  <c r="AO1206" s="1"/>
  <c r="AN1206" s="1"/>
  <c r="AG1206"/>
  <c r="AH1206"/>
  <c r="AI1206"/>
  <c r="AJ1206"/>
  <c r="AK1206"/>
  <c r="AT1206"/>
  <c r="AU1206"/>
  <c r="AV1206"/>
  <c r="AW1206"/>
  <c r="AC1207"/>
  <c r="AD1207"/>
  <c r="AE1207"/>
  <c r="AF1207"/>
  <c r="AO1207" s="1"/>
  <c r="AG1207"/>
  <c r="AH1207"/>
  <c r="AI1207"/>
  <c r="AJ1207"/>
  <c r="AK1207"/>
  <c r="AT1207"/>
  <c r="AU1207"/>
  <c r="AV1207"/>
  <c r="AW1207"/>
  <c r="BB1207" s="1"/>
  <c r="AC1208"/>
  <c r="AD1208"/>
  <c r="AE1208"/>
  <c r="AF1208"/>
  <c r="AO1208" s="1"/>
  <c r="AN1208" s="1"/>
  <c r="AG1208"/>
  <c r="AH1208"/>
  <c r="AI1208"/>
  <c r="AJ1208"/>
  <c r="AK1208"/>
  <c r="AT1208"/>
  <c r="AU1208"/>
  <c r="AV1208"/>
  <c r="AW1208"/>
  <c r="AX1208" s="1"/>
  <c r="AC1209"/>
  <c r="AD1209"/>
  <c r="AE1209"/>
  <c r="AF1209"/>
  <c r="AO1209" s="1"/>
  <c r="AG1209"/>
  <c r="AH1209"/>
  <c r="AI1209"/>
  <c r="AJ1209"/>
  <c r="AK1209"/>
  <c r="AT1209"/>
  <c r="AU1209"/>
  <c r="AV1209"/>
  <c r="AW1209"/>
  <c r="BB1209" s="1"/>
  <c r="AC1210"/>
  <c r="AD1210"/>
  <c r="AE1210"/>
  <c r="AF1210"/>
  <c r="AO1210" s="1"/>
  <c r="AN1210" s="1"/>
  <c r="AG1210"/>
  <c r="AH1210"/>
  <c r="AI1210"/>
  <c r="AJ1210"/>
  <c r="AK1210"/>
  <c r="AT1210"/>
  <c r="AU1210"/>
  <c r="AV1210"/>
  <c r="AW1210"/>
  <c r="AC1211"/>
  <c r="AD1211"/>
  <c r="AE1211"/>
  <c r="AF1211"/>
  <c r="AO1211" s="1"/>
  <c r="AG1211"/>
  <c r="AH1211"/>
  <c r="AI1211"/>
  <c r="AJ1211"/>
  <c r="AK1211"/>
  <c r="AT1211"/>
  <c r="AU1211"/>
  <c r="AV1211"/>
  <c r="AW1211"/>
  <c r="BB1211" s="1"/>
  <c r="AC1212"/>
  <c r="AD1212"/>
  <c r="AE1212"/>
  <c r="AF1212"/>
  <c r="AO1212" s="1"/>
  <c r="AN1212" s="1"/>
  <c r="AG1212"/>
  <c r="AH1212"/>
  <c r="AI1212"/>
  <c r="AJ1212"/>
  <c r="AK1212"/>
  <c r="AT1212"/>
  <c r="AU1212"/>
  <c r="AV1212"/>
  <c r="AW1212"/>
  <c r="AX1212" s="1"/>
  <c r="AC1213"/>
  <c r="AD1213"/>
  <c r="AE1213"/>
  <c r="AF1213"/>
  <c r="AO1213" s="1"/>
  <c r="AG1213"/>
  <c r="AH1213"/>
  <c r="AI1213"/>
  <c r="AJ1213"/>
  <c r="AK1213"/>
  <c r="AT1213"/>
  <c r="AU1213"/>
  <c r="AV1213"/>
  <c r="AW1213"/>
  <c r="BB1213" s="1"/>
  <c r="AC1214"/>
  <c r="AD1214"/>
  <c r="AE1214"/>
  <c r="AF1214"/>
  <c r="AO1214" s="1"/>
  <c r="AN1214" s="1"/>
  <c r="AG1214"/>
  <c r="AH1214"/>
  <c r="AI1214"/>
  <c r="AJ1214"/>
  <c r="AK1214"/>
  <c r="AT1214"/>
  <c r="AU1214"/>
  <c r="AV1214"/>
  <c r="AW1214"/>
  <c r="AC1215"/>
  <c r="AD1215"/>
  <c r="AE1215"/>
  <c r="AF1215"/>
  <c r="AO1215" s="1"/>
  <c r="AG1215"/>
  <c r="AH1215"/>
  <c r="AI1215"/>
  <c r="AJ1215"/>
  <c r="AK1215"/>
  <c r="AT1215"/>
  <c r="AU1215"/>
  <c r="AV1215"/>
  <c r="AW1215"/>
  <c r="BB1215" s="1"/>
  <c r="AC1216"/>
  <c r="AD1216"/>
  <c r="AE1216"/>
  <c r="AF1216"/>
  <c r="AO1216" s="1"/>
  <c r="AN1216" s="1"/>
  <c r="AG1216"/>
  <c r="AH1216"/>
  <c r="AI1216"/>
  <c r="AJ1216"/>
  <c r="AK1216"/>
  <c r="AT1216"/>
  <c r="AU1216"/>
  <c r="AV1216"/>
  <c r="AW1216"/>
  <c r="AX1216" s="1"/>
  <c r="AC1217"/>
  <c r="AD1217"/>
  <c r="AE1217"/>
  <c r="AF1217"/>
  <c r="AO1217" s="1"/>
  <c r="AG1217"/>
  <c r="AH1217"/>
  <c r="AI1217"/>
  <c r="AJ1217"/>
  <c r="AK1217"/>
  <c r="AT1217"/>
  <c r="AU1217"/>
  <c r="AV1217"/>
  <c r="AW1217"/>
  <c r="BB1217" s="1"/>
  <c r="AC1218"/>
  <c r="AD1218"/>
  <c r="AE1218"/>
  <c r="AF1218"/>
  <c r="AO1218" s="1"/>
  <c r="AN1218" s="1"/>
  <c r="AG1218"/>
  <c r="AH1218"/>
  <c r="AI1218"/>
  <c r="AJ1218"/>
  <c r="AK1218"/>
  <c r="AT1218"/>
  <c r="AU1218"/>
  <c r="AV1218"/>
  <c r="AW1218"/>
  <c r="AC1219"/>
  <c r="AD1219"/>
  <c r="AE1219"/>
  <c r="AF1219"/>
  <c r="AO1219" s="1"/>
  <c r="AG1219"/>
  <c r="AH1219"/>
  <c r="AI1219"/>
  <c r="AJ1219"/>
  <c r="AK1219"/>
  <c r="AT1219"/>
  <c r="AU1219"/>
  <c r="AV1219"/>
  <c r="AW1219"/>
  <c r="BB1219" s="1"/>
  <c r="AC1220"/>
  <c r="AD1220"/>
  <c r="AE1220"/>
  <c r="AF1220"/>
  <c r="AO1220" s="1"/>
  <c r="AN1220" s="1"/>
  <c r="AG1220"/>
  <c r="AH1220"/>
  <c r="AI1220"/>
  <c r="AJ1220"/>
  <c r="AK1220"/>
  <c r="AT1220"/>
  <c r="AU1220"/>
  <c r="AV1220"/>
  <c r="AW1220"/>
  <c r="AX1220" s="1"/>
  <c r="AC1221"/>
  <c r="AD1221"/>
  <c r="AE1221"/>
  <c r="AF1221"/>
  <c r="AO1221" s="1"/>
  <c r="AG1221"/>
  <c r="AH1221"/>
  <c r="AI1221"/>
  <c r="AJ1221"/>
  <c r="AK1221"/>
  <c r="AT1221"/>
  <c r="AU1221"/>
  <c r="AV1221"/>
  <c r="AW1221"/>
  <c r="BB1221" s="1"/>
  <c r="AC1222"/>
  <c r="AD1222"/>
  <c r="AE1222"/>
  <c r="AF1222"/>
  <c r="AO1222" s="1"/>
  <c r="AN1222" s="1"/>
  <c r="AG1222"/>
  <c r="AH1222"/>
  <c r="AI1222"/>
  <c r="AJ1222"/>
  <c r="AK1222"/>
  <c r="AT1222"/>
  <c r="AU1222"/>
  <c r="AV1222"/>
  <c r="AW1222"/>
  <c r="AC1223"/>
  <c r="AD1223"/>
  <c r="AE1223"/>
  <c r="AF1223"/>
  <c r="AO1223" s="1"/>
  <c r="AG1223"/>
  <c r="AH1223"/>
  <c r="AI1223"/>
  <c r="AJ1223"/>
  <c r="AK1223"/>
  <c r="AT1223"/>
  <c r="AU1223"/>
  <c r="AV1223"/>
  <c r="AW1223"/>
  <c r="BB1223" s="1"/>
  <c r="AC1224"/>
  <c r="AD1224"/>
  <c r="AE1224"/>
  <c r="AF1224"/>
  <c r="AO1224" s="1"/>
  <c r="AN1224" s="1"/>
  <c r="AG1224"/>
  <c r="AH1224"/>
  <c r="AI1224"/>
  <c r="AJ1224"/>
  <c r="AK1224"/>
  <c r="AT1224"/>
  <c r="AU1224"/>
  <c r="AV1224"/>
  <c r="AW1224"/>
  <c r="AX1224" s="1"/>
  <c r="AC1225"/>
  <c r="AD1225"/>
  <c r="AE1225"/>
  <c r="AF1225"/>
  <c r="AO1225" s="1"/>
  <c r="AG1225"/>
  <c r="AH1225"/>
  <c r="AI1225"/>
  <c r="AJ1225"/>
  <c r="AK1225"/>
  <c r="AT1225"/>
  <c r="AU1225"/>
  <c r="AV1225"/>
  <c r="AW1225"/>
  <c r="BB1225" s="1"/>
  <c r="AC1226"/>
  <c r="AD1226"/>
  <c r="AE1226"/>
  <c r="AF1226"/>
  <c r="AO1226" s="1"/>
  <c r="AN1226" s="1"/>
  <c r="AG1226"/>
  <c r="AH1226"/>
  <c r="AI1226"/>
  <c r="AJ1226"/>
  <c r="AK1226"/>
  <c r="AT1226"/>
  <c r="AU1226"/>
  <c r="AV1226"/>
  <c r="AW1226"/>
  <c r="BB1226" s="1"/>
  <c r="AC1227"/>
  <c r="AD1227"/>
  <c r="AE1227"/>
  <c r="AF1227"/>
  <c r="AO1227" s="1"/>
  <c r="AG1227"/>
  <c r="AH1227"/>
  <c r="AI1227"/>
  <c r="AJ1227"/>
  <c r="AK1227"/>
  <c r="AT1227"/>
  <c r="AU1227"/>
  <c r="AV1227"/>
  <c r="AW1227"/>
  <c r="BB1227" s="1"/>
  <c r="AC1228"/>
  <c r="AD1228"/>
  <c r="AE1228"/>
  <c r="AF1228"/>
  <c r="AO1228" s="1"/>
  <c r="AN1228" s="1"/>
  <c r="AG1228"/>
  <c r="AH1228"/>
  <c r="AI1228"/>
  <c r="AJ1228"/>
  <c r="AK1228"/>
  <c r="AT1228"/>
  <c r="AU1228"/>
  <c r="AV1228"/>
  <c r="AW1228"/>
  <c r="BB1228" s="1"/>
  <c r="AC1229"/>
  <c r="AD1229"/>
  <c r="AE1229"/>
  <c r="AF1229"/>
  <c r="AO1229" s="1"/>
  <c r="AG1229"/>
  <c r="AH1229"/>
  <c r="AI1229"/>
  <c r="AJ1229"/>
  <c r="AK1229"/>
  <c r="AT1229"/>
  <c r="AU1229"/>
  <c r="AV1229"/>
  <c r="AW1229"/>
  <c r="BB1229" s="1"/>
  <c r="AC1230"/>
  <c r="AD1230"/>
  <c r="AE1230"/>
  <c r="AF1230"/>
  <c r="AG1230"/>
  <c r="AH1230"/>
  <c r="AI1230"/>
  <c r="AJ1230"/>
  <c r="AK1230"/>
  <c r="AO1230"/>
  <c r="AN1230" s="1"/>
  <c r="AT1230"/>
  <c r="AU1230"/>
  <c r="AV1230"/>
  <c r="AW1230"/>
  <c r="BB1230" s="1"/>
  <c r="AC1231"/>
  <c r="AD1231"/>
  <c r="AE1231"/>
  <c r="AF1231"/>
  <c r="AO1231" s="1"/>
  <c r="AG1231"/>
  <c r="AH1231"/>
  <c r="AI1231"/>
  <c r="AJ1231"/>
  <c r="AK1231"/>
  <c r="AT1231"/>
  <c r="AU1231"/>
  <c r="AV1231"/>
  <c r="AW1231"/>
  <c r="BB1231" s="1"/>
  <c r="AC1232"/>
  <c r="AD1232"/>
  <c r="AE1232"/>
  <c r="AF1232"/>
  <c r="AG1232"/>
  <c r="AH1232"/>
  <c r="AI1232"/>
  <c r="AJ1232"/>
  <c r="AK1232"/>
  <c r="AO1232"/>
  <c r="AN1232" s="1"/>
  <c r="AT1232"/>
  <c r="AU1232"/>
  <c r="AV1232"/>
  <c r="AW1232"/>
  <c r="BB1232" s="1"/>
  <c r="AC1233"/>
  <c r="AD1233"/>
  <c r="AE1233"/>
  <c r="AF1233"/>
  <c r="AO1233" s="1"/>
  <c r="AG1233"/>
  <c r="AH1233"/>
  <c r="AI1233"/>
  <c r="AJ1233"/>
  <c r="AK1233"/>
  <c r="AT1233"/>
  <c r="AU1233"/>
  <c r="AV1233"/>
  <c r="AW1233"/>
  <c r="BB1233" s="1"/>
  <c r="AC1234"/>
  <c r="AD1234"/>
  <c r="AE1234"/>
  <c r="AF1234"/>
  <c r="AO1234" s="1"/>
  <c r="AN1234" s="1"/>
  <c r="AG1234"/>
  <c r="AH1234"/>
  <c r="AI1234"/>
  <c r="AJ1234"/>
  <c r="AK1234"/>
  <c r="AT1234"/>
  <c r="AU1234"/>
  <c r="AV1234"/>
  <c r="AW1234"/>
  <c r="BB1234" s="1"/>
  <c r="AC1235"/>
  <c r="AD1235"/>
  <c r="AE1235"/>
  <c r="AF1235"/>
  <c r="AO1235" s="1"/>
  <c r="AG1235"/>
  <c r="AH1235"/>
  <c r="AI1235"/>
  <c r="AJ1235"/>
  <c r="AK1235"/>
  <c r="AT1235"/>
  <c r="AU1235"/>
  <c r="AV1235"/>
  <c r="AW1235"/>
  <c r="BB1235" s="1"/>
  <c r="AC1236"/>
  <c r="AD1236"/>
  <c r="AE1236"/>
  <c r="AF1236"/>
  <c r="AO1236" s="1"/>
  <c r="AN1236" s="1"/>
  <c r="AG1236"/>
  <c r="AH1236"/>
  <c r="AI1236"/>
  <c r="AJ1236"/>
  <c r="AK1236"/>
  <c r="AT1236"/>
  <c r="AU1236"/>
  <c r="AV1236"/>
  <c r="AW1236"/>
  <c r="BB1236" s="1"/>
  <c r="AC1237"/>
  <c r="AD1237"/>
  <c r="AE1237"/>
  <c r="AF1237"/>
  <c r="AO1237" s="1"/>
  <c r="AG1237"/>
  <c r="AH1237"/>
  <c r="AI1237"/>
  <c r="AJ1237"/>
  <c r="AK1237"/>
  <c r="AT1237"/>
  <c r="AU1237"/>
  <c r="AV1237"/>
  <c r="AW1237"/>
  <c r="BB1237" s="1"/>
  <c r="AC1238"/>
  <c r="AD1238"/>
  <c r="AE1238"/>
  <c r="AF1238"/>
  <c r="AG1238"/>
  <c r="AH1238"/>
  <c r="AI1238"/>
  <c r="AJ1238"/>
  <c r="AK1238"/>
  <c r="AO1238"/>
  <c r="AN1238" s="1"/>
  <c r="AT1238"/>
  <c r="AU1238"/>
  <c r="AV1238"/>
  <c r="AW1238"/>
  <c r="BB1238" s="1"/>
  <c r="AC1239"/>
  <c r="AD1239"/>
  <c r="AE1239"/>
  <c r="AF1239"/>
  <c r="AO1239" s="1"/>
  <c r="AG1239"/>
  <c r="AH1239"/>
  <c r="AI1239"/>
  <c r="AJ1239"/>
  <c r="AK1239"/>
  <c r="AT1239"/>
  <c r="AU1239"/>
  <c r="AV1239"/>
  <c r="AW1239"/>
  <c r="BB1239" s="1"/>
  <c r="AC1240"/>
  <c r="AD1240"/>
  <c r="AE1240"/>
  <c r="AF1240"/>
  <c r="AG1240"/>
  <c r="AH1240"/>
  <c r="AI1240"/>
  <c r="AJ1240"/>
  <c r="AK1240"/>
  <c r="AO1240"/>
  <c r="AN1240" s="1"/>
  <c r="AT1240"/>
  <c r="AU1240"/>
  <c r="AV1240"/>
  <c r="AW1240"/>
  <c r="BB1240" s="1"/>
  <c r="AC1241"/>
  <c r="AD1241"/>
  <c r="AE1241"/>
  <c r="AF1241"/>
  <c r="AO1241" s="1"/>
  <c r="AG1241"/>
  <c r="AH1241"/>
  <c r="AI1241"/>
  <c r="AJ1241"/>
  <c r="AK1241"/>
  <c r="AT1241"/>
  <c r="AU1241"/>
  <c r="AV1241"/>
  <c r="AW1241"/>
  <c r="BB1241" s="1"/>
  <c r="AC1242"/>
  <c r="AD1242"/>
  <c r="AE1242"/>
  <c r="AF1242"/>
  <c r="AO1242" s="1"/>
  <c r="AN1242" s="1"/>
  <c r="AG1242"/>
  <c r="AH1242"/>
  <c r="AI1242"/>
  <c r="AJ1242"/>
  <c r="AK1242"/>
  <c r="AT1242"/>
  <c r="AU1242"/>
  <c r="AV1242"/>
  <c r="AW1242"/>
  <c r="BB1242" s="1"/>
  <c r="AC1243"/>
  <c r="AD1243"/>
  <c r="AE1243"/>
  <c r="AF1243"/>
  <c r="AO1243" s="1"/>
  <c r="AG1243"/>
  <c r="AH1243"/>
  <c r="AI1243"/>
  <c r="AJ1243"/>
  <c r="AK1243"/>
  <c r="AT1243"/>
  <c r="AU1243"/>
  <c r="AV1243"/>
  <c r="AW1243"/>
  <c r="BB1243" s="1"/>
  <c r="AC1244"/>
  <c r="AD1244"/>
  <c r="AE1244"/>
  <c r="AF1244"/>
  <c r="AO1244" s="1"/>
  <c r="AN1244" s="1"/>
  <c r="AG1244"/>
  <c r="AH1244"/>
  <c r="AI1244"/>
  <c r="AJ1244"/>
  <c r="AK1244"/>
  <c r="AT1244"/>
  <c r="AU1244"/>
  <c r="AV1244"/>
  <c r="AW1244"/>
  <c r="BB1244" s="1"/>
  <c r="AC1245"/>
  <c r="AD1245"/>
  <c r="AE1245"/>
  <c r="AF1245"/>
  <c r="AO1245" s="1"/>
  <c r="AG1245"/>
  <c r="AH1245"/>
  <c r="AI1245"/>
  <c r="AJ1245"/>
  <c r="AK1245"/>
  <c r="AT1245"/>
  <c r="AU1245"/>
  <c r="AV1245"/>
  <c r="AW1245"/>
  <c r="BB1245" s="1"/>
  <c r="AC1246"/>
  <c r="AD1246"/>
  <c r="AE1246"/>
  <c r="AF1246"/>
  <c r="AG1246"/>
  <c r="AH1246"/>
  <c r="AI1246"/>
  <c r="AJ1246"/>
  <c r="AK1246"/>
  <c r="AO1246"/>
  <c r="AN1246" s="1"/>
  <c r="AT1246"/>
  <c r="AU1246"/>
  <c r="AV1246"/>
  <c r="AW1246"/>
  <c r="BB1246" s="1"/>
  <c r="AC1247"/>
  <c r="AD1247"/>
  <c r="AE1247"/>
  <c r="AF1247"/>
  <c r="AO1247" s="1"/>
  <c r="AG1247"/>
  <c r="AH1247"/>
  <c r="AI1247"/>
  <c r="AJ1247"/>
  <c r="AK1247"/>
  <c r="AT1247"/>
  <c r="AU1247"/>
  <c r="AV1247"/>
  <c r="AW1247"/>
  <c r="BB1247" s="1"/>
  <c r="AC1248"/>
  <c r="AD1248"/>
  <c r="AE1248"/>
  <c r="AF1248"/>
  <c r="AG1248"/>
  <c r="AH1248"/>
  <c r="AI1248"/>
  <c r="AJ1248"/>
  <c r="AK1248"/>
  <c r="AO1248"/>
  <c r="AN1248" s="1"/>
  <c r="AT1248"/>
  <c r="AU1248"/>
  <c r="AV1248"/>
  <c r="AW1248"/>
  <c r="BB1248" s="1"/>
  <c r="AC1249"/>
  <c r="AD1249"/>
  <c r="AE1249"/>
  <c r="AF1249"/>
  <c r="AO1249" s="1"/>
  <c r="AG1249"/>
  <c r="AH1249"/>
  <c r="AI1249"/>
  <c r="AJ1249"/>
  <c r="AK1249"/>
  <c r="AT1249"/>
  <c r="AU1249"/>
  <c r="AV1249"/>
  <c r="AW1249"/>
  <c r="BB1249" s="1"/>
  <c r="AC1250"/>
  <c r="AD1250"/>
  <c r="AE1250"/>
  <c r="AF1250"/>
  <c r="AO1250" s="1"/>
  <c r="AN1250" s="1"/>
  <c r="AG1250"/>
  <c r="AH1250"/>
  <c r="AI1250"/>
  <c r="AJ1250"/>
  <c r="AK1250"/>
  <c r="AT1250"/>
  <c r="AU1250"/>
  <c r="AV1250"/>
  <c r="AW1250"/>
  <c r="BB1250" s="1"/>
  <c r="AC1251"/>
  <c r="AD1251"/>
  <c r="AE1251"/>
  <c r="AF1251"/>
  <c r="AO1251" s="1"/>
  <c r="AG1251"/>
  <c r="AH1251"/>
  <c r="AI1251"/>
  <c r="AJ1251"/>
  <c r="AK1251"/>
  <c r="AT1251"/>
  <c r="AU1251"/>
  <c r="AV1251"/>
  <c r="AW1251"/>
  <c r="BB1251" s="1"/>
  <c r="AC1252"/>
  <c r="AD1252"/>
  <c r="AE1252"/>
  <c r="AF1252"/>
  <c r="AO1252" s="1"/>
  <c r="AN1252" s="1"/>
  <c r="AG1252"/>
  <c r="AH1252"/>
  <c r="AI1252"/>
  <c r="AJ1252"/>
  <c r="AK1252"/>
  <c r="AT1252"/>
  <c r="AU1252"/>
  <c r="AV1252"/>
  <c r="AW1252"/>
  <c r="BB1252" s="1"/>
  <c r="AC1253"/>
  <c r="AD1253"/>
  <c r="AE1253"/>
  <c r="AF1253"/>
  <c r="AO1253" s="1"/>
  <c r="AG1253"/>
  <c r="AH1253"/>
  <c r="AI1253"/>
  <c r="AJ1253"/>
  <c r="AK1253"/>
  <c r="AT1253"/>
  <c r="AU1253"/>
  <c r="AV1253"/>
  <c r="AW1253"/>
  <c r="BB1253" s="1"/>
  <c r="AC1254"/>
  <c r="AD1254"/>
  <c r="AE1254"/>
  <c r="AF1254"/>
  <c r="AG1254"/>
  <c r="AH1254"/>
  <c r="AI1254"/>
  <c r="AJ1254"/>
  <c r="AK1254"/>
  <c r="AO1254"/>
  <c r="AN1254" s="1"/>
  <c r="AT1254"/>
  <c r="AU1254"/>
  <c r="AV1254"/>
  <c r="AW1254"/>
  <c r="BB1254" s="1"/>
  <c r="AC1255"/>
  <c r="AD1255"/>
  <c r="AE1255"/>
  <c r="AF1255"/>
  <c r="AO1255" s="1"/>
  <c r="AG1255"/>
  <c r="AH1255"/>
  <c r="AI1255"/>
  <c r="AJ1255"/>
  <c r="AK1255"/>
  <c r="AT1255"/>
  <c r="AU1255"/>
  <c r="AV1255"/>
  <c r="AW1255"/>
  <c r="BB1255" s="1"/>
  <c r="AC1256"/>
  <c r="AD1256"/>
  <c r="AE1256"/>
  <c r="AF1256"/>
  <c r="AG1256"/>
  <c r="AH1256"/>
  <c r="AI1256"/>
  <c r="AJ1256"/>
  <c r="AK1256"/>
  <c r="AO1256"/>
  <c r="AN1256" s="1"/>
  <c r="AT1256"/>
  <c r="AU1256"/>
  <c r="AV1256"/>
  <c r="AW1256"/>
  <c r="BB1256" s="1"/>
  <c r="AC1257"/>
  <c r="AD1257"/>
  <c r="AE1257"/>
  <c r="AF1257"/>
  <c r="AO1257" s="1"/>
  <c r="AG1257"/>
  <c r="AH1257"/>
  <c r="AI1257"/>
  <c r="AJ1257"/>
  <c r="AK1257"/>
  <c r="AT1257"/>
  <c r="AU1257"/>
  <c r="AV1257"/>
  <c r="AW1257"/>
  <c r="BB1257" s="1"/>
  <c r="AC1258"/>
  <c r="AD1258"/>
  <c r="AE1258"/>
  <c r="AF1258"/>
  <c r="AO1258" s="1"/>
  <c r="AN1258" s="1"/>
  <c r="AG1258"/>
  <c r="AH1258"/>
  <c r="AI1258"/>
  <c r="AJ1258"/>
  <c r="AK1258"/>
  <c r="AT1258"/>
  <c r="AU1258"/>
  <c r="AV1258"/>
  <c r="AW1258"/>
  <c r="BB1258" s="1"/>
  <c r="AC1259"/>
  <c r="AD1259"/>
  <c r="AE1259"/>
  <c r="AF1259"/>
  <c r="AO1259" s="1"/>
  <c r="AG1259"/>
  <c r="AH1259"/>
  <c r="AI1259"/>
  <c r="AJ1259"/>
  <c r="AK1259"/>
  <c r="AT1259"/>
  <c r="AU1259"/>
  <c r="AV1259"/>
  <c r="AW1259"/>
  <c r="BB1259" s="1"/>
  <c r="AC1260"/>
  <c r="AD1260"/>
  <c r="AE1260"/>
  <c r="AF1260"/>
  <c r="AO1260" s="1"/>
  <c r="AN1260" s="1"/>
  <c r="AG1260"/>
  <c r="AH1260"/>
  <c r="AI1260"/>
  <c r="AJ1260"/>
  <c r="AK1260"/>
  <c r="AT1260"/>
  <c r="AU1260"/>
  <c r="AV1260"/>
  <c r="AW1260"/>
  <c r="BB1260" s="1"/>
  <c r="AC1261"/>
  <c r="AD1261"/>
  <c r="AE1261"/>
  <c r="AF1261"/>
  <c r="AO1261" s="1"/>
  <c r="AG1261"/>
  <c r="AH1261"/>
  <c r="AI1261"/>
  <c r="AJ1261"/>
  <c r="AK1261"/>
  <c r="AT1261"/>
  <c r="AU1261"/>
  <c r="AV1261"/>
  <c r="AW1261"/>
  <c r="BB1261" s="1"/>
  <c r="AC1262"/>
  <c r="AD1262"/>
  <c r="AE1262"/>
  <c r="AF1262"/>
  <c r="AG1262"/>
  <c r="AH1262"/>
  <c r="AI1262"/>
  <c r="AJ1262"/>
  <c r="AK1262"/>
  <c r="AO1262"/>
  <c r="AN1262" s="1"/>
  <c r="AT1262"/>
  <c r="AU1262"/>
  <c r="AV1262"/>
  <c r="AW1262"/>
  <c r="BB1262" s="1"/>
  <c r="AC1263"/>
  <c r="AD1263"/>
  <c r="AE1263"/>
  <c r="AF1263"/>
  <c r="AO1263" s="1"/>
  <c r="AG1263"/>
  <c r="AH1263"/>
  <c r="AI1263"/>
  <c r="AJ1263"/>
  <c r="AK1263"/>
  <c r="AT1263"/>
  <c r="AU1263"/>
  <c r="AV1263"/>
  <c r="AW1263"/>
  <c r="BB1263" s="1"/>
  <c r="AC1264"/>
  <c r="AD1264"/>
  <c r="AE1264"/>
  <c r="AF1264"/>
  <c r="AG1264"/>
  <c r="AH1264"/>
  <c r="AI1264"/>
  <c r="AJ1264"/>
  <c r="AK1264"/>
  <c r="AO1264"/>
  <c r="AN1264" s="1"/>
  <c r="AT1264"/>
  <c r="AU1264"/>
  <c r="AV1264"/>
  <c r="AW1264"/>
  <c r="BB1264" s="1"/>
  <c r="AC1265"/>
  <c r="AD1265"/>
  <c r="AE1265"/>
  <c r="AF1265"/>
  <c r="AO1265" s="1"/>
  <c r="AG1265"/>
  <c r="AH1265"/>
  <c r="AI1265"/>
  <c r="AJ1265"/>
  <c r="AK1265"/>
  <c r="AT1265"/>
  <c r="AU1265"/>
  <c r="AV1265"/>
  <c r="AW1265"/>
  <c r="BB1265" s="1"/>
  <c r="AC1266"/>
  <c r="AD1266"/>
  <c r="AE1266"/>
  <c r="AF1266"/>
  <c r="AO1266" s="1"/>
  <c r="AN1266" s="1"/>
  <c r="AG1266"/>
  <c r="AH1266"/>
  <c r="AI1266"/>
  <c r="AJ1266"/>
  <c r="AK1266"/>
  <c r="AT1266"/>
  <c r="AU1266"/>
  <c r="AV1266"/>
  <c r="AW1266"/>
  <c r="BB1266" s="1"/>
  <c r="AC1267"/>
  <c r="AD1267"/>
  <c r="AE1267"/>
  <c r="AF1267"/>
  <c r="AO1267" s="1"/>
  <c r="AG1267"/>
  <c r="AH1267"/>
  <c r="AI1267"/>
  <c r="AJ1267"/>
  <c r="AK1267"/>
  <c r="AT1267"/>
  <c r="AU1267"/>
  <c r="AV1267"/>
  <c r="AW1267"/>
  <c r="BB1267" s="1"/>
  <c r="AC1268"/>
  <c r="AD1268"/>
  <c r="AE1268"/>
  <c r="AF1268"/>
  <c r="AO1268" s="1"/>
  <c r="AN1268" s="1"/>
  <c r="AG1268"/>
  <c r="AH1268"/>
  <c r="AI1268"/>
  <c r="AJ1268"/>
  <c r="AK1268"/>
  <c r="AT1268"/>
  <c r="AU1268"/>
  <c r="AV1268"/>
  <c r="AW1268"/>
  <c r="BB1268" s="1"/>
  <c r="AC1269"/>
  <c r="AD1269"/>
  <c r="AE1269"/>
  <c r="AF1269"/>
  <c r="AO1269" s="1"/>
  <c r="AG1269"/>
  <c r="AH1269"/>
  <c r="AI1269"/>
  <c r="AJ1269"/>
  <c r="AK1269"/>
  <c r="AT1269"/>
  <c r="AU1269"/>
  <c r="AV1269"/>
  <c r="AW1269"/>
  <c r="BB1269" s="1"/>
  <c r="AC1270"/>
  <c r="AD1270"/>
  <c r="AE1270"/>
  <c r="AF1270"/>
  <c r="AG1270"/>
  <c r="AH1270"/>
  <c r="AI1270"/>
  <c r="AJ1270"/>
  <c r="AK1270"/>
  <c r="AO1270"/>
  <c r="AN1270" s="1"/>
  <c r="AT1270"/>
  <c r="AU1270"/>
  <c r="AV1270"/>
  <c r="AW1270"/>
  <c r="BB1270" s="1"/>
  <c r="AC1271"/>
  <c r="AD1271"/>
  <c r="AE1271"/>
  <c r="AF1271"/>
  <c r="AO1271" s="1"/>
  <c r="AG1271"/>
  <c r="AH1271"/>
  <c r="AI1271"/>
  <c r="AJ1271"/>
  <c r="AK1271"/>
  <c r="AT1271"/>
  <c r="AU1271"/>
  <c r="AV1271"/>
  <c r="AW1271"/>
  <c r="BB1271" s="1"/>
  <c r="AC1272"/>
  <c r="AD1272"/>
  <c r="AE1272"/>
  <c r="AF1272"/>
  <c r="AG1272"/>
  <c r="AH1272"/>
  <c r="AI1272"/>
  <c r="AJ1272"/>
  <c r="AK1272"/>
  <c r="AO1272"/>
  <c r="AN1272" s="1"/>
  <c r="AT1272"/>
  <c r="AU1272"/>
  <c r="AV1272"/>
  <c r="AW1272"/>
  <c r="BB1272" s="1"/>
  <c r="AC1273"/>
  <c r="AD1273"/>
  <c r="AE1273"/>
  <c r="AF1273"/>
  <c r="AO1273" s="1"/>
  <c r="AG1273"/>
  <c r="AH1273"/>
  <c r="AI1273"/>
  <c r="AJ1273"/>
  <c r="AK1273"/>
  <c r="AT1273"/>
  <c r="AU1273"/>
  <c r="AV1273"/>
  <c r="AW1273"/>
  <c r="BB1273" s="1"/>
  <c r="AC1274"/>
  <c r="AD1274"/>
  <c r="AE1274"/>
  <c r="AF1274"/>
  <c r="AO1274" s="1"/>
  <c r="AN1274" s="1"/>
  <c r="AG1274"/>
  <c r="AH1274"/>
  <c r="AI1274"/>
  <c r="AJ1274"/>
  <c r="AK1274"/>
  <c r="AT1274"/>
  <c r="AU1274"/>
  <c r="AV1274"/>
  <c r="AW1274"/>
  <c r="BB1274" s="1"/>
  <c r="AC1275"/>
  <c r="AD1275"/>
  <c r="AE1275"/>
  <c r="AF1275"/>
  <c r="AO1275" s="1"/>
  <c r="AG1275"/>
  <c r="AH1275"/>
  <c r="AI1275"/>
  <c r="AJ1275"/>
  <c r="AK1275"/>
  <c r="AT1275"/>
  <c r="AU1275"/>
  <c r="AV1275"/>
  <c r="AW1275"/>
  <c r="BB1275" s="1"/>
  <c r="AC1276"/>
  <c r="AD1276"/>
  <c r="AE1276"/>
  <c r="AF1276"/>
  <c r="AO1276" s="1"/>
  <c r="AN1276" s="1"/>
  <c r="AG1276"/>
  <c r="AH1276"/>
  <c r="AI1276"/>
  <c r="AJ1276"/>
  <c r="AK1276"/>
  <c r="AT1276"/>
  <c r="AU1276"/>
  <c r="AV1276"/>
  <c r="AW1276"/>
  <c r="BB1276" s="1"/>
  <c r="AC1277"/>
  <c r="AD1277"/>
  <c r="AE1277"/>
  <c r="AF1277"/>
  <c r="AO1277" s="1"/>
  <c r="AG1277"/>
  <c r="AH1277"/>
  <c r="AI1277"/>
  <c r="AJ1277"/>
  <c r="AK1277"/>
  <c r="AT1277"/>
  <c r="AU1277"/>
  <c r="AV1277"/>
  <c r="AW1277"/>
  <c r="BB1277" s="1"/>
  <c r="AC1278"/>
  <c r="AD1278"/>
  <c r="AE1278"/>
  <c r="AF1278"/>
  <c r="AG1278"/>
  <c r="AH1278"/>
  <c r="AI1278"/>
  <c r="AJ1278"/>
  <c r="AK1278"/>
  <c r="AO1278"/>
  <c r="AN1278" s="1"/>
  <c r="AT1278"/>
  <c r="AU1278"/>
  <c r="AV1278"/>
  <c r="AW1278"/>
  <c r="BB1278" s="1"/>
  <c r="AC1279"/>
  <c r="AD1279"/>
  <c r="AE1279"/>
  <c r="AF1279"/>
  <c r="AO1279" s="1"/>
  <c r="AG1279"/>
  <c r="AH1279"/>
  <c r="AI1279"/>
  <c r="AJ1279"/>
  <c r="AK1279"/>
  <c r="AT1279"/>
  <c r="AU1279"/>
  <c r="AV1279"/>
  <c r="AW1279"/>
  <c r="BB1279" s="1"/>
  <c r="AC1280"/>
  <c r="AD1280"/>
  <c r="AE1280"/>
  <c r="AF1280"/>
  <c r="AG1280"/>
  <c r="AH1280"/>
  <c r="AI1280"/>
  <c r="AJ1280"/>
  <c r="AK1280"/>
  <c r="AO1280"/>
  <c r="AN1280" s="1"/>
  <c r="AT1280"/>
  <c r="AU1280"/>
  <c r="AV1280"/>
  <c r="AW1280"/>
  <c r="BB1280" s="1"/>
  <c r="AC1281"/>
  <c r="AD1281"/>
  <c r="AE1281"/>
  <c r="AF1281"/>
  <c r="AO1281" s="1"/>
  <c r="AG1281"/>
  <c r="AH1281"/>
  <c r="AI1281"/>
  <c r="AJ1281"/>
  <c r="AK1281"/>
  <c r="AT1281"/>
  <c r="AU1281"/>
  <c r="AV1281"/>
  <c r="AW1281"/>
  <c r="BB1281" s="1"/>
  <c r="AC1282"/>
  <c r="AD1282"/>
  <c r="AE1282"/>
  <c r="AF1282"/>
  <c r="AO1282" s="1"/>
  <c r="AN1282" s="1"/>
  <c r="AG1282"/>
  <c r="AH1282"/>
  <c r="AI1282"/>
  <c r="AJ1282"/>
  <c r="AK1282"/>
  <c r="AT1282"/>
  <c r="AU1282"/>
  <c r="AV1282"/>
  <c r="AW1282"/>
  <c r="BB1282" s="1"/>
  <c r="AC1283"/>
  <c r="AD1283"/>
  <c r="AE1283"/>
  <c r="AF1283"/>
  <c r="AO1283" s="1"/>
  <c r="AG1283"/>
  <c r="AH1283"/>
  <c r="AI1283"/>
  <c r="AJ1283"/>
  <c r="AK1283"/>
  <c r="AT1283"/>
  <c r="AU1283"/>
  <c r="AV1283"/>
  <c r="AW1283"/>
  <c r="BB1283" s="1"/>
  <c r="AC1284"/>
  <c r="AD1284"/>
  <c r="AE1284"/>
  <c r="AF1284"/>
  <c r="AO1284" s="1"/>
  <c r="AN1284" s="1"/>
  <c r="AG1284"/>
  <c r="AH1284"/>
  <c r="AI1284"/>
  <c r="AJ1284"/>
  <c r="AK1284"/>
  <c r="AT1284"/>
  <c r="AU1284"/>
  <c r="AV1284"/>
  <c r="AW1284"/>
  <c r="BB1284" s="1"/>
  <c r="AC1285"/>
  <c r="AD1285"/>
  <c r="AE1285"/>
  <c r="AF1285"/>
  <c r="AO1285" s="1"/>
  <c r="AG1285"/>
  <c r="AH1285"/>
  <c r="AI1285"/>
  <c r="AJ1285"/>
  <c r="AK1285"/>
  <c r="AT1285"/>
  <c r="AU1285"/>
  <c r="AV1285"/>
  <c r="AW1285"/>
  <c r="BB1285" s="1"/>
  <c r="AC1286"/>
  <c r="AD1286"/>
  <c r="AE1286"/>
  <c r="AF1286"/>
  <c r="AG1286"/>
  <c r="AH1286"/>
  <c r="AI1286"/>
  <c r="AJ1286"/>
  <c r="AK1286"/>
  <c r="AO1286"/>
  <c r="AN1286" s="1"/>
  <c r="AT1286"/>
  <c r="AU1286"/>
  <c r="AV1286"/>
  <c r="AW1286"/>
  <c r="BB1286" s="1"/>
  <c r="AC1287"/>
  <c r="AD1287"/>
  <c r="AE1287"/>
  <c r="AF1287"/>
  <c r="AO1287" s="1"/>
  <c r="AG1287"/>
  <c r="AH1287"/>
  <c r="AI1287"/>
  <c r="AJ1287"/>
  <c r="AK1287"/>
  <c r="AT1287"/>
  <c r="AU1287"/>
  <c r="AV1287"/>
  <c r="AW1287"/>
  <c r="BB1287" s="1"/>
  <c r="AC1288"/>
  <c r="AD1288"/>
  <c r="AE1288"/>
  <c r="AF1288"/>
  <c r="AG1288"/>
  <c r="AH1288"/>
  <c r="AI1288"/>
  <c r="AJ1288"/>
  <c r="AK1288"/>
  <c r="AO1288"/>
  <c r="AN1288" s="1"/>
  <c r="AT1288"/>
  <c r="AU1288"/>
  <c r="AV1288"/>
  <c r="AW1288"/>
  <c r="BB1288" s="1"/>
  <c r="AC1289"/>
  <c r="AD1289"/>
  <c r="AE1289"/>
  <c r="AF1289"/>
  <c r="AO1289" s="1"/>
  <c r="AG1289"/>
  <c r="AH1289"/>
  <c r="AI1289"/>
  <c r="AJ1289"/>
  <c r="AK1289"/>
  <c r="AT1289"/>
  <c r="AU1289"/>
  <c r="AV1289"/>
  <c r="AW1289"/>
  <c r="BB1289" s="1"/>
  <c r="AC1290"/>
  <c r="AD1290"/>
  <c r="AE1290"/>
  <c r="AF1290"/>
  <c r="AO1290" s="1"/>
  <c r="AN1290" s="1"/>
  <c r="AG1290"/>
  <c r="AH1290"/>
  <c r="AI1290"/>
  <c r="AJ1290"/>
  <c r="AK1290"/>
  <c r="AT1290"/>
  <c r="AU1290"/>
  <c r="AV1290"/>
  <c r="AW1290"/>
  <c r="BB1290" s="1"/>
  <c r="AC1291"/>
  <c r="AD1291"/>
  <c r="AE1291"/>
  <c r="AF1291"/>
  <c r="AO1291" s="1"/>
  <c r="AG1291"/>
  <c r="AH1291"/>
  <c r="AI1291"/>
  <c r="AJ1291"/>
  <c r="AK1291"/>
  <c r="AT1291"/>
  <c r="AU1291"/>
  <c r="AV1291"/>
  <c r="AW1291"/>
  <c r="BB1291" s="1"/>
  <c r="AC1292"/>
  <c r="AD1292"/>
  <c r="AE1292"/>
  <c r="AF1292"/>
  <c r="AO1292" s="1"/>
  <c r="AN1292" s="1"/>
  <c r="AG1292"/>
  <c r="AH1292"/>
  <c r="AI1292"/>
  <c r="AJ1292"/>
  <c r="AK1292"/>
  <c r="AT1292"/>
  <c r="AU1292"/>
  <c r="AV1292"/>
  <c r="AW1292"/>
  <c r="BB1292" s="1"/>
  <c r="AC1293"/>
  <c r="AD1293"/>
  <c r="AE1293"/>
  <c r="AF1293"/>
  <c r="AO1293" s="1"/>
  <c r="AG1293"/>
  <c r="AH1293"/>
  <c r="AI1293"/>
  <c r="AJ1293"/>
  <c r="AK1293"/>
  <c r="AT1293"/>
  <c r="AU1293"/>
  <c r="AV1293"/>
  <c r="AW1293"/>
  <c r="BB1293" s="1"/>
  <c r="AC1294"/>
  <c r="AD1294"/>
  <c r="AE1294"/>
  <c r="AF1294"/>
  <c r="AG1294"/>
  <c r="AH1294"/>
  <c r="AI1294"/>
  <c r="AJ1294"/>
  <c r="AK1294"/>
  <c r="AO1294"/>
  <c r="AN1294" s="1"/>
  <c r="AT1294"/>
  <c r="AU1294"/>
  <c r="AV1294"/>
  <c r="AW1294"/>
  <c r="BB1294" s="1"/>
  <c r="AC1295"/>
  <c r="AD1295"/>
  <c r="AE1295"/>
  <c r="AF1295"/>
  <c r="AO1295" s="1"/>
  <c r="AG1295"/>
  <c r="AH1295"/>
  <c r="AI1295"/>
  <c r="AJ1295"/>
  <c r="AK1295"/>
  <c r="AT1295"/>
  <c r="AU1295"/>
  <c r="AV1295"/>
  <c r="AW1295"/>
  <c r="BB1295" s="1"/>
  <c r="AC1296"/>
  <c r="AD1296"/>
  <c r="AE1296"/>
  <c r="AF1296"/>
  <c r="AG1296"/>
  <c r="AH1296"/>
  <c r="AI1296"/>
  <c r="AJ1296"/>
  <c r="AK1296"/>
  <c r="AO1296"/>
  <c r="AN1296" s="1"/>
  <c r="AT1296"/>
  <c r="AU1296"/>
  <c r="AV1296"/>
  <c r="AW1296"/>
  <c r="BB1296" s="1"/>
  <c r="AC1297"/>
  <c r="AD1297"/>
  <c r="AE1297"/>
  <c r="AF1297"/>
  <c r="AO1297" s="1"/>
  <c r="AG1297"/>
  <c r="AH1297"/>
  <c r="AI1297"/>
  <c r="AJ1297"/>
  <c r="AK1297"/>
  <c r="AT1297"/>
  <c r="AU1297"/>
  <c r="AV1297"/>
  <c r="AW1297"/>
  <c r="BB1297" s="1"/>
  <c r="AC1298"/>
  <c r="AD1298"/>
  <c r="AE1298"/>
  <c r="AF1298"/>
  <c r="AO1298" s="1"/>
  <c r="AN1298" s="1"/>
  <c r="AG1298"/>
  <c r="AH1298"/>
  <c r="AI1298"/>
  <c r="AJ1298"/>
  <c r="AK1298"/>
  <c r="AT1298"/>
  <c r="AU1298"/>
  <c r="AV1298"/>
  <c r="AW1298"/>
  <c r="BB1298" s="1"/>
  <c r="AC1299"/>
  <c r="AD1299"/>
  <c r="AE1299"/>
  <c r="AF1299"/>
  <c r="AO1299" s="1"/>
  <c r="AG1299"/>
  <c r="AH1299"/>
  <c r="AI1299"/>
  <c r="AJ1299"/>
  <c r="AK1299"/>
  <c r="AT1299"/>
  <c r="AU1299"/>
  <c r="AV1299"/>
  <c r="AW1299"/>
  <c r="BB1299" s="1"/>
  <c r="AC1300"/>
  <c r="AD1300"/>
  <c r="AE1300"/>
  <c r="AF1300"/>
  <c r="AO1300" s="1"/>
  <c r="AN1300" s="1"/>
  <c r="AG1300"/>
  <c r="AH1300"/>
  <c r="AI1300"/>
  <c r="AJ1300"/>
  <c r="AK1300"/>
  <c r="AT1300"/>
  <c r="AU1300"/>
  <c r="AV1300"/>
  <c r="AW1300"/>
  <c r="BB1300" s="1"/>
  <c r="AC1301"/>
  <c r="AD1301"/>
  <c r="AE1301"/>
  <c r="AF1301"/>
  <c r="AO1301" s="1"/>
  <c r="AG1301"/>
  <c r="AH1301"/>
  <c r="AI1301"/>
  <c r="AJ1301"/>
  <c r="AK1301"/>
  <c r="AT1301"/>
  <c r="AU1301"/>
  <c r="AV1301"/>
  <c r="AW1301"/>
  <c r="BB1301" s="1"/>
  <c r="AC1302"/>
  <c r="AD1302"/>
  <c r="AE1302"/>
  <c r="AF1302"/>
  <c r="AG1302"/>
  <c r="AH1302"/>
  <c r="AI1302"/>
  <c r="AJ1302"/>
  <c r="AK1302"/>
  <c r="AO1302"/>
  <c r="AN1302" s="1"/>
  <c r="AT1302"/>
  <c r="AU1302"/>
  <c r="AV1302"/>
  <c r="AW1302"/>
  <c r="BB1302" s="1"/>
  <c r="AC1303"/>
  <c r="AD1303"/>
  <c r="AE1303"/>
  <c r="AF1303"/>
  <c r="AO1303" s="1"/>
  <c r="AG1303"/>
  <c r="AH1303"/>
  <c r="AI1303"/>
  <c r="AJ1303"/>
  <c r="AK1303"/>
  <c r="AT1303"/>
  <c r="AU1303"/>
  <c r="AV1303"/>
  <c r="AW1303"/>
  <c r="BB1303" s="1"/>
  <c r="AC1304"/>
  <c r="AD1304"/>
  <c r="AE1304"/>
  <c r="AF1304"/>
  <c r="AG1304"/>
  <c r="AH1304"/>
  <c r="AI1304"/>
  <c r="AJ1304"/>
  <c r="AK1304"/>
  <c r="AO1304"/>
  <c r="AN1304" s="1"/>
  <c r="AT1304"/>
  <c r="AU1304"/>
  <c r="AV1304"/>
  <c r="AW1304"/>
  <c r="BB1304" s="1"/>
  <c r="AC1305"/>
  <c r="AD1305"/>
  <c r="AE1305"/>
  <c r="AF1305"/>
  <c r="AO1305" s="1"/>
  <c r="AG1305"/>
  <c r="AH1305"/>
  <c r="AI1305"/>
  <c r="AJ1305"/>
  <c r="AK1305"/>
  <c r="AT1305"/>
  <c r="AU1305"/>
  <c r="AV1305"/>
  <c r="AW1305"/>
  <c r="BB1305" s="1"/>
  <c r="AC1306"/>
  <c r="AD1306"/>
  <c r="AE1306"/>
  <c r="AF1306"/>
  <c r="AO1306" s="1"/>
  <c r="AN1306" s="1"/>
  <c r="AG1306"/>
  <c r="AH1306"/>
  <c r="AI1306"/>
  <c r="AJ1306"/>
  <c r="AK1306"/>
  <c r="AT1306"/>
  <c r="AU1306"/>
  <c r="AV1306"/>
  <c r="AW1306"/>
  <c r="BB1306" s="1"/>
  <c r="AC1307"/>
  <c r="AD1307"/>
  <c r="AE1307"/>
  <c r="AF1307"/>
  <c r="AO1307" s="1"/>
  <c r="AG1307"/>
  <c r="AH1307"/>
  <c r="AI1307"/>
  <c r="AJ1307"/>
  <c r="AK1307"/>
  <c r="AT1307"/>
  <c r="AU1307"/>
  <c r="AV1307"/>
  <c r="AW1307"/>
  <c r="BB1307" s="1"/>
  <c r="AC1308"/>
  <c r="AD1308"/>
  <c r="AE1308"/>
  <c r="AF1308"/>
  <c r="AO1308" s="1"/>
  <c r="AN1308" s="1"/>
  <c r="AG1308"/>
  <c r="AH1308"/>
  <c r="AI1308"/>
  <c r="AJ1308"/>
  <c r="AK1308"/>
  <c r="AT1308"/>
  <c r="AU1308"/>
  <c r="AV1308"/>
  <c r="AW1308"/>
  <c r="BB1308" s="1"/>
  <c r="AC1309"/>
  <c r="AD1309"/>
  <c r="AE1309"/>
  <c r="AF1309"/>
  <c r="AO1309" s="1"/>
  <c r="AG1309"/>
  <c r="AH1309"/>
  <c r="AI1309"/>
  <c r="AJ1309"/>
  <c r="AK1309"/>
  <c r="AT1309"/>
  <c r="AU1309"/>
  <c r="AV1309"/>
  <c r="AW1309"/>
  <c r="BB1309" s="1"/>
  <c r="AC1310"/>
  <c r="AD1310"/>
  <c r="AE1310"/>
  <c r="AF1310"/>
  <c r="AG1310"/>
  <c r="AH1310"/>
  <c r="AI1310"/>
  <c r="AJ1310"/>
  <c r="AK1310"/>
  <c r="AO1310"/>
  <c r="AN1310" s="1"/>
  <c r="AT1310"/>
  <c r="AU1310"/>
  <c r="AV1310"/>
  <c r="AW1310"/>
  <c r="BB1310" s="1"/>
  <c r="AC1311"/>
  <c r="AD1311"/>
  <c r="AE1311"/>
  <c r="AF1311"/>
  <c r="AO1311" s="1"/>
  <c r="AG1311"/>
  <c r="AH1311"/>
  <c r="AI1311"/>
  <c r="AJ1311"/>
  <c r="AK1311"/>
  <c r="AT1311"/>
  <c r="AU1311"/>
  <c r="AV1311"/>
  <c r="AW1311"/>
  <c r="BB1311" s="1"/>
  <c r="AC1312"/>
  <c r="AD1312"/>
  <c r="AE1312"/>
  <c r="AF1312"/>
  <c r="AG1312"/>
  <c r="AH1312"/>
  <c r="AI1312"/>
  <c r="AJ1312"/>
  <c r="AK1312"/>
  <c r="AO1312"/>
  <c r="AN1312" s="1"/>
  <c r="AT1312"/>
  <c r="AU1312"/>
  <c r="AV1312"/>
  <c r="AW1312"/>
  <c r="BB1312" s="1"/>
  <c r="AC1313"/>
  <c r="AD1313"/>
  <c r="AE1313"/>
  <c r="AF1313"/>
  <c r="AO1313" s="1"/>
  <c r="AG1313"/>
  <c r="AH1313"/>
  <c r="AI1313"/>
  <c r="AJ1313"/>
  <c r="AK1313"/>
  <c r="AT1313"/>
  <c r="AU1313"/>
  <c r="AV1313"/>
  <c r="AW1313"/>
  <c r="BB1313" s="1"/>
  <c r="AC1314"/>
  <c r="AD1314"/>
  <c r="AE1314"/>
  <c r="AF1314"/>
  <c r="AO1314" s="1"/>
  <c r="AN1314" s="1"/>
  <c r="AG1314"/>
  <c r="AH1314"/>
  <c r="AI1314"/>
  <c r="AJ1314"/>
  <c r="AK1314"/>
  <c r="AT1314"/>
  <c r="AU1314"/>
  <c r="AV1314"/>
  <c r="AW1314"/>
  <c r="BB1314" s="1"/>
  <c r="AC1315"/>
  <c r="AD1315"/>
  <c r="AE1315"/>
  <c r="AF1315"/>
  <c r="AO1315" s="1"/>
  <c r="AG1315"/>
  <c r="AH1315"/>
  <c r="AI1315"/>
  <c r="AJ1315"/>
  <c r="AK1315"/>
  <c r="AT1315"/>
  <c r="AU1315"/>
  <c r="AV1315"/>
  <c r="AW1315"/>
  <c r="BB1315" s="1"/>
  <c r="AC1316"/>
  <c r="AD1316"/>
  <c r="AE1316"/>
  <c r="AF1316"/>
  <c r="AO1316" s="1"/>
  <c r="AN1316" s="1"/>
  <c r="AG1316"/>
  <c r="AH1316"/>
  <c r="AI1316"/>
  <c r="AJ1316"/>
  <c r="AK1316"/>
  <c r="AT1316"/>
  <c r="AU1316"/>
  <c r="AV1316"/>
  <c r="AW1316"/>
  <c r="BB1316" s="1"/>
  <c r="AC1317"/>
  <c r="AD1317"/>
  <c r="AE1317"/>
  <c r="AF1317"/>
  <c r="AO1317" s="1"/>
  <c r="AG1317"/>
  <c r="AH1317"/>
  <c r="AI1317"/>
  <c r="AJ1317"/>
  <c r="AK1317"/>
  <c r="AT1317"/>
  <c r="AU1317"/>
  <c r="AV1317"/>
  <c r="AW1317"/>
  <c r="BB1317" s="1"/>
  <c r="AC1318"/>
  <c r="AD1318"/>
  <c r="AE1318"/>
  <c r="AF1318"/>
  <c r="AG1318"/>
  <c r="AH1318"/>
  <c r="AI1318"/>
  <c r="AJ1318"/>
  <c r="AK1318"/>
  <c r="AO1318"/>
  <c r="AN1318" s="1"/>
  <c r="AT1318"/>
  <c r="AU1318"/>
  <c r="AV1318"/>
  <c r="AW1318"/>
  <c r="BB1318" s="1"/>
  <c r="AC1319"/>
  <c r="AD1319"/>
  <c r="AE1319"/>
  <c r="AF1319"/>
  <c r="AO1319" s="1"/>
  <c r="AG1319"/>
  <c r="AH1319"/>
  <c r="AI1319"/>
  <c r="AJ1319"/>
  <c r="AK1319"/>
  <c r="AT1319"/>
  <c r="AU1319"/>
  <c r="AV1319"/>
  <c r="AW1319"/>
  <c r="BB1319" s="1"/>
  <c r="AC1320"/>
  <c r="AD1320"/>
  <c r="AE1320"/>
  <c r="AF1320"/>
  <c r="AG1320"/>
  <c r="AH1320"/>
  <c r="AI1320"/>
  <c r="AJ1320"/>
  <c r="AK1320"/>
  <c r="AO1320"/>
  <c r="AN1320" s="1"/>
  <c r="AT1320"/>
  <c r="AU1320"/>
  <c r="AV1320"/>
  <c r="AW1320"/>
  <c r="BB1320" s="1"/>
  <c r="AC1321"/>
  <c r="AD1321"/>
  <c r="AE1321"/>
  <c r="AF1321"/>
  <c r="AO1321" s="1"/>
  <c r="AG1321"/>
  <c r="AH1321"/>
  <c r="AI1321"/>
  <c r="AJ1321"/>
  <c r="AK1321"/>
  <c r="AT1321"/>
  <c r="AU1321"/>
  <c r="AV1321"/>
  <c r="AW1321"/>
  <c r="BB1321" s="1"/>
  <c r="AC1322"/>
  <c r="AD1322"/>
  <c r="AE1322"/>
  <c r="AF1322"/>
  <c r="AO1322" s="1"/>
  <c r="AN1322" s="1"/>
  <c r="AG1322"/>
  <c r="AH1322"/>
  <c r="AI1322"/>
  <c r="AJ1322"/>
  <c r="AK1322"/>
  <c r="AT1322"/>
  <c r="AU1322"/>
  <c r="AV1322"/>
  <c r="AW1322"/>
  <c r="BB1322" s="1"/>
  <c r="AC1323"/>
  <c r="AD1323"/>
  <c r="AE1323"/>
  <c r="AF1323"/>
  <c r="AO1323" s="1"/>
  <c r="AG1323"/>
  <c r="AH1323"/>
  <c r="AI1323"/>
  <c r="AJ1323"/>
  <c r="AK1323"/>
  <c r="AT1323"/>
  <c r="AU1323"/>
  <c r="AV1323"/>
  <c r="AW1323"/>
  <c r="BB1323" s="1"/>
  <c r="AC1324"/>
  <c r="AD1324"/>
  <c r="AE1324"/>
  <c r="AF1324"/>
  <c r="AO1324" s="1"/>
  <c r="AN1324" s="1"/>
  <c r="AG1324"/>
  <c r="AH1324"/>
  <c r="AI1324"/>
  <c r="AJ1324"/>
  <c r="AK1324"/>
  <c r="AT1324"/>
  <c r="AU1324"/>
  <c r="AV1324"/>
  <c r="AW1324"/>
  <c r="BB1324" s="1"/>
  <c r="AC1325"/>
  <c r="AD1325"/>
  <c r="AE1325"/>
  <c r="AF1325"/>
  <c r="AO1325" s="1"/>
  <c r="AG1325"/>
  <c r="AH1325"/>
  <c r="AI1325"/>
  <c r="AJ1325"/>
  <c r="AK1325"/>
  <c r="AT1325"/>
  <c r="AU1325"/>
  <c r="AV1325"/>
  <c r="AW1325"/>
  <c r="BB1325" s="1"/>
  <c r="AC1326"/>
  <c r="AD1326"/>
  <c r="AE1326"/>
  <c r="AF1326"/>
  <c r="AG1326"/>
  <c r="AH1326"/>
  <c r="AI1326"/>
  <c r="AJ1326"/>
  <c r="AK1326"/>
  <c r="AO1326"/>
  <c r="AN1326" s="1"/>
  <c r="AT1326"/>
  <c r="AU1326"/>
  <c r="AV1326"/>
  <c r="AW1326"/>
  <c r="BB1326" s="1"/>
  <c r="AC1327"/>
  <c r="AD1327"/>
  <c r="AE1327"/>
  <c r="AF1327"/>
  <c r="AO1327" s="1"/>
  <c r="AG1327"/>
  <c r="AH1327"/>
  <c r="AI1327"/>
  <c r="AJ1327"/>
  <c r="AK1327"/>
  <c r="AT1327"/>
  <c r="AU1327"/>
  <c r="AV1327"/>
  <c r="AW1327"/>
  <c r="BB1327" s="1"/>
  <c r="AC1328"/>
  <c r="AD1328"/>
  <c r="AE1328"/>
  <c r="AF1328"/>
  <c r="AG1328"/>
  <c r="AH1328"/>
  <c r="AI1328"/>
  <c r="AJ1328"/>
  <c r="AK1328"/>
  <c r="AO1328"/>
  <c r="AN1328" s="1"/>
  <c r="AT1328"/>
  <c r="AU1328"/>
  <c r="AV1328"/>
  <c r="AW1328"/>
  <c r="BB1328" s="1"/>
  <c r="AC1329"/>
  <c r="AD1329"/>
  <c r="AE1329"/>
  <c r="AF1329"/>
  <c r="AO1329" s="1"/>
  <c r="AG1329"/>
  <c r="AH1329"/>
  <c r="AI1329"/>
  <c r="AJ1329"/>
  <c r="AK1329"/>
  <c r="AT1329"/>
  <c r="AU1329"/>
  <c r="AV1329"/>
  <c r="AW1329"/>
  <c r="BB1329" s="1"/>
  <c r="AC1330"/>
  <c r="AD1330"/>
  <c r="AE1330"/>
  <c r="AF1330"/>
  <c r="AO1330" s="1"/>
  <c r="AN1330" s="1"/>
  <c r="AG1330"/>
  <c r="AH1330"/>
  <c r="AI1330"/>
  <c r="AJ1330"/>
  <c r="AK1330"/>
  <c r="AT1330"/>
  <c r="AU1330"/>
  <c r="AV1330"/>
  <c r="AW1330"/>
  <c r="BB1330" s="1"/>
  <c r="AC1331"/>
  <c r="AD1331"/>
  <c r="AE1331"/>
  <c r="AF1331"/>
  <c r="AO1331" s="1"/>
  <c r="AG1331"/>
  <c r="AH1331"/>
  <c r="AI1331"/>
  <c r="AJ1331"/>
  <c r="AK1331"/>
  <c r="AT1331"/>
  <c r="AU1331"/>
  <c r="AV1331"/>
  <c r="AW1331"/>
  <c r="BB1331" s="1"/>
  <c r="AC1332"/>
  <c r="AD1332"/>
  <c r="AE1332"/>
  <c r="AF1332"/>
  <c r="AO1332" s="1"/>
  <c r="AN1332" s="1"/>
  <c r="AG1332"/>
  <c r="AH1332"/>
  <c r="AI1332"/>
  <c r="AJ1332"/>
  <c r="AK1332"/>
  <c r="AT1332"/>
  <c r="AU1332"/>
  <c r="AV1332"/>
  <c r="AW1332"/>
  <c r="BB1332" s="1"/>
  <c r="AC1333"/>
  <c r="AD1333"/>
  <c r="AE1333"/>
  <c r="AF1333"/>
  <c r="AO1333" s="1"/>
  <c r="AG1333"/>
  <c r="AH1333"/>
  <c r="AI1333"/>
  <c r="AJ1333"/>
  <c r="AK1333"/>
  <c r="AT1333"/>
  <c r="AU1333"/>
  <c r="AV1333"/>
  <c r="AW1333"/>
  <c r="BB1333" s="1"/>
  <c r="AC1334"/>
  <c r="AD1334"/>
  <c r="AE1334"/>
  <c r="AF1334"/>
  <c r="AG1334"/>
  <c r="AH1334"/>
  <c r="AI1334"/>
  <c r="AJ1334"/>
  <c r="AK1334"/>
  <c r="AO1334"/>
  <c r="AN1334" s="1"/>
  <c r="AT1334"/>
  <c r="AU1334"/>
  <c r="AV1334"/>
  <c r="AW1334"/>
  <c r="BB1334" s="1"/>
  <c r="AC1335"/>
  <c r="AD1335"/>
  <c r="AE1335"/>
  <c r="AF1335"/>
  <c r="AO1335" s="1"/>
  <c r="AG1335"/>
  <c r="AH1335"/>
  <c r="AI1335"/>
  <c r="AJ1335"/>
  <c r="AK1335"/>
  <c r="AT1335"/>
  <c r="AU1335"/>
  <c r="AV1335"/>
  <c r="AW1335"/>
  <c r="BB1335" s="1"/>
  <c r="AC1336"/>
  <c r="AD1336"/>
  <c r="AE1336"/>
  <c r="AF1336"/>
  <c r="AG1336"/>
  <c r="AH1336"/>
  <c r="AI1336"/>
  <c r="AJ1336"/>
  <c r="AK1336"/>
  <c r="AO1336"/>
  <c r="AN1336" s="1"/>
  <c r="AT1336"/>
  <c r="AU1336"/>
  <c r="AV1336"/>
  <c r="AW1336"/>
  <c r="BB1336" s="1"/>
  <c r="AC1337"/>
  <c r="AD1337"/>
  <c r="AE1337"/>
  <c r="AF1337"/>
  <c r="AO1337" s="1"/>
  <c r="AG1337"/>
  <c r="AH1337"/>
  <c r="AI1337"/>
  <c r="AJ1337"/>
  <c r="AK1337"/>
  <c r="AT1337"/>
  <c r="AU1337"/>
  <c r="AV1337"/>
  <c r="AW1337"/>
  <c r="BB1337" s="1"/>
  <c r="AC1338"/>
  <c r="AD1338"/>
  <c r="AE1338"/>
  <c r="AF1338"/>
  <c r="AO1338" s="1"/>
  <c r="AN1338" s="1"/>
  <c r="AG1338"/>
  <c r="AH1338"/>
  <c r="AI1338"/>
  <c r="AJ1338"/>
  <c r="AK1338"/>
  <c r="AT1338"/>
  <c r="AU1338"/>
  <c r="AV1338"/>
  <c r="AW1338"/>
  <c r="BB1338" s="1"/>
  <c r="AC1339"/>
  <c r="AD1339"/>
  <c r="AE1339"/>
  <c r="AF1339"/>
  <c r="AO1339" s="1"/>
  <c r="AG1339"/>
  <c r="AH1339"/>
  <c r="AI1339"/>
  <c r="AJ1339"/>
  <c r="AK1339"/>
  <c r="AT1339"/>
  <c r="AU1339"/>
  <c r="AV1339"/>
  <c r="AW1339"/>
  <c r="BB1339" s="1"/>
  <c r="AC1340"/>
  <c r="AD1340"/>
  <c r="AE1340"/>
  <c r="AF1340"/>
  <c r="AO1340" s="1"/>
  <c r="AN1340" s="1"/>
  <c r="AG1340"/>
  <c r="AH1340"/>
  <c r="AI1340"/>
  <c r="AJ1340"/>
  <c r="AK1340"/>
  <c r="AT1340"/>
  <c r="AU1340"/>
  <c r="AV1340"/>
  <c r="AW1340"/>
  <c r="BB1340" s="1"/>
  <c r="AC1341"/>
  <c r="AD1341"/>
  <c r="AE1341"/>
  <c r="AF1341"/>
  <c r="AO1341" s="1"/>
  <c r="AG1341"/>
  <c r="AH1341"/>
  <c r="AI1341"/>
  <c r="AJ1341"/>
  <c r="AK1341"/>
  <c r="AT1341"/>
  <c r="AU1341"/>
  <c r="AV1341"/>
  <c r="AW1341"/>
  <c r="BB1341" s="1"/>
  <c r="AC1342"/>
  <c r="AD1342"/>
  <c r="AE1342"/>
  <c r="AF1342"/>
  <c r="AG1342"/>
  <c r="AH1342"/>
  <c r="AI1342"/>
  <c r="AJ1342"/>
  <c r="AK1342"/>
  <c r="AO1342"/>
  <c r="AN1342" s="1"/>
  <c r="AT1342"/>
  <c r="AU1342"/>
  <c r="AV1342"/>
  <c r="AW1342"/>
  <c r="BB1342" s="1"/>
  <c r="AC1343"/>
  <c r="AD1343"/>
  <c r="AE1343"/>
  <c r="AF1343"/>
  <c r="AO1343" s="1"/>
  <c r="AG1343"/>
  <c r="AH1343"/>
  <c r="AI1343"/>
  <c r="AJ1343"/>
  <c r="AK1343"/>
  <c r="AT1343"/>
  <c r="AU1343"/>
  <c r="AV1343"/>
  <c r="AW1343"/>
  <c r="BB1343" s="1"/>
  <c r="AC1344"/>
  <c r="AD1344"/>
  <c r="AE1344"/>
  <c r="AF1344"/>
  <c r="AG1344"/>
  <c r="AH1344"/>
  <c r="AI1344"/>
  <c r="AJ1344"/>
  <c r="AK1344"/>
  <c r="AO1344"/>
  <c r="AN1344" s="1"/>
  <c r="AT1344"/>
  <c r="AU1344"/>
  <c r="AV1344"/>
  <c r="AW1344"/>
  <c r="BB1344" s="1"/>
  <c r="AC1345"/>
  <c r="AD1345"/>
  <c r="AE1345"/>
  <c r="AF1345"/>
  <c r="AO1345" s="1"/>
  <c r="AG1345"/>
  <c r="AH1345"/>
  <c r="AI1345"/>
  <c r="AJ1345"/>
  <c r="AK1345"/>
  <c r="AT1345"/>
  <c r="AU1345"/>
  <c r="AV1345"/>
  <c r="AW1345"/>
  <c r="BB1345" s="1"/>
  <c r="AC1346"/>
  <c r="AD1346"/>
  <c r="AE1346"/>
  <c r="AF1346"/>
  <c r="AO1346" s="1"/>
  <c r="AN1346" s="1"/>
  <c r="AG1346"/>
  <c r="AH1346"/>
  <c r="AI1346"/>
  <c r="AJ1346"/>
  <c r="AK1346"/>
  <c r="AT1346"/>
  <c r="AU1346"/>
  <c r="AV1346"/>
  <c r="AW1346"/>
  <c r="BB1346" s="1"/>
  <c r="AC1347"/>
  <c r="AD1347"/>
  <c r="AE1347"/>
  <c r="AF1347"/>
  <c r="AO1347" s="1"/>
  <c r="AG1347"/>
  <c r="AH1347"/>
  <c r="AI1347"/>
  <c r="AJ1347"/>
  <c r="AK1347"/>
  <c r="AT1347"/>
  <c r="AU1347"/>
  <c r="AV1347"/>
  <c r="AW1347"/>
  <c r="BB1347" s="1"/>
  <c r="AC1348"/>
  <c r="AD1348"/>
  <c r="AE1348"/>
  <c r="AF1348"/>
  <c r="AO1348" s="1"/>
  <c r="AN1348" s="1"/>
  <c r="AG1348"/>
  <c r="AH1348"/>
  <c r="AI1348"/>
  <c r="AJ1348"/>
  <c r="AK1348"/>
  <c r="AT1348"/>
  <c r="AU1348"/>
  <c r="AV1348"/>
  <c r="AW1348"/>
  <c r="BB1348" s="1"/>
  <c r="AC1349"/>
  <c r="AD1349"/>
  <c r="AE1349"/>
  <c r="AF1349"/>
  <c r="AO1349" s="1"/>
  <c r="AG1349"/>
  <c r="AH1349"/>
  <c r="AI1349"/>
  <c r="AJ1349"/>
  <c r="AK1349"/>
  <c r="AT1349"/>
  <c r="AU1349"/>
  <c r="AV1349"/>
  <c r="AW1349"/>
  <c r="BB1349" s="1"/>
  <c r="AC1350"/>
  <c r="AD1350"/>
  <c r="AE1350"/>
  <c r="AF1350"/>
  <c r="AG1350"/>
  <c r="AH1350"/>
  <c r="AI1350"/>
  <c r="AJ1350"/>
  <c r="AK1350"/>
  <c r="AO1350"/>
  <c r="AN1350" s="1"/>
  <c r="AT1350"/>
  <c r="AU1350"/>
  <c r="AV1350"/>
  <c r="AW1350"/>
  <c r="BB1350" s="1"/>
  <c r="AC1351"/>
  <c r="AD1351"/>
  <c r="AE1351"/>
  <c r="AF1351"/>
  <c r="AO1351" s="1"/>
  <c r="AG1351"/>
  <c r="AH1351"/>
  <c r="AI1351"/>
  <c r="AJ1351"/>
  <c r="AK1351"/>
  <c r="AT1351"/>
  <c r="AU1351"/>
  <c r="AV1351"/>
  <c r="AW1351"/>
  <c r="BB1351" s="1"/>
  <c r="AC1352"/>
  <c r="AD1352"/>
  <c r="AE1352"/>
  <c r="AF1352"/>
  <c r="AG1352"/>
  <c r="AH1352"/>
  <c r="AI1352"/>
  <c r="AJ1352"/>
  <c r="AK1352"/>
  <c r="AO1352"/>
  <c r="AN1352" s="1"/>
  <c r="AT1352"/>
  <c r="AU1352"/>
  <c r="AV1352"/>
  <c r="AW1352"/>
  <c r="BB1352" s="1"/>
  <c r="AC1353"/>
  <c r="AD1353"/>
  <c r="AE1353"/>
  <c r="AF1353"/>
  <c r="AO1353" s="1"/>
  <c r="AG1353"/>
  <c r="AH1353"/>
  <c r="AI1353"/>
  <c r="AJ1353"/>
  <c r="AK1353"/>
  <c r="AT1353"/>
  <c r="AU1353"/>
  <c r="AV1353"/>
  <c r="AW1353"/>
  <c r="BB1353" s="1"/>
  <c r="AC1354"/>
  <c r="AD1354"/>
  <c r="AE1354"/>
  <c r="AF1354"/>
  <c r="AO1354" s="1"/>
  <c r="AN1354" s="1"/>
  <c r="AG1354"/>
  <c r="AH1354"/>
  <c r="AI1354"/>
  <c r="AJ1354"/>
  <c r="AK1354"/>
  <c r="AT1354"/>
  <c r="AU1354"/>
  <c r="AV1354"/>
  <c r="AW1354"/>
  <c r="BB1354" s="1"/>
  <c r="AC1355"/>
  <c r="AD1355"/>
  <c r="AE1355"/>
  <c r="AF1355"/>
  <c r="AO1355" s="1"/>
  <c r="AG1355"/>
  <c r="AH1355"/>
  <c r="AI1355"/>
  <c r="AJ1355"/>
  <c r="AK1355"/>
  <c r="AT1355"/>
  <c r="AU1355"/>
  <c r="AV1355"/>
  <c r="AW1355"/>
  <c r="BB1355" s="1"/>
  <c r="AC1356"/>
  <c r="AD1356"/>
  <c r="AE1356"/>
  <c r="AF1356"/>
  <c r="AO1356" s="1"/>
  <c r="AN1356" s="1"/>
  <c r="AG1356"/>
  <c r="AH1356"/>
  <c r="AI1356"/>
  <c r="AJ1356"/>
  <c r="AK1356"/>
  <c r="AT1356"/>
  <c r="AU1356"/>
  <c r="AV1356"/>
  <c r="AW1356"/>
  <c r="BB1356" s="1"/>
  <c r="AC1357"/>
  <c r="AD1357"/>
  <c r="AE1357"/>
  <c r="AF1357"/>
  <c r="AO1357" s="1"/>
  <c r="AG1357"/>
  <c r="AH1357"/>
  <c r="AI1357"/>
  <c r="AJ1357"/>
  <c r="AK1357"/>
  <c r="AT1357"/>
  <c r="AU1357"/>
  <c r="AV1357"/>
  <c r="AW1357"/>
  <c r="BB1357" s="1"/>
  <c r="AC1358"/>
  <c r="AD1358"/>
  <c r="AE1358"/>
  <c r="AF1358"/>
  <c r="AG1358"/>
  <c r="AH1358"/>
  <c r="AI1358"/>
  <c r="AJ1358"/>
  <c r="AK1358"/>
  <c r="AO1358"/>
  <c r="AN1358" s="1"/>
  <c r="AT1358"/>
  <c r="AU1358"/>
  <c r="AV1358"/>
  <c r="AW1358"/>
  <c r="BB1358" s="1"/>
  <c r="AC1359"/>
  <c r="AD1359"/>
  <c r="AE1359"/>
  <c r="AF1359"/>
  <c r="AO1359" s="1"/>
  <c r="AG1359"/>
  <c r="AH1359"/>
  <c r="AI1359"/>
  <c r="AJ1359"/>
  <c r="AK1359"/>
  <c r="AT1359"/>
  <c r="AU1359"/>
  <c r="AV1359"/>
  <c r="AW1359"/>
  <c r="BB1359" s="1"/>
  <c r="AC1360"/>
  <c r="AD1360"/>
  <c r="AE1360"/>
  <c r="AF1360"/>
  <c r="AG1360"/>
  <c r="AH1360"/>
  <c r="AI1360"/>
  <c r="AJ1360"/>
  <c r="AK1360"/>
  <c r="AO1360"/>
  <c r="AN1360" s="1"/>
  <c r="AT1360"/>
  <c r="AU1360"/>
  <c r="AV1360"/>
  <c r="AW1360"/>
  <c r="BB1360" s="1"/>
  <c r="AC1361"/>
  <c r="AD1361"/>
  <c r="AE1361"/>
  <c r="AF1361"/>
  <c r="AO1361" s="1"/>
  <c r="AG1361"/>
  <c r="AH1361"/>
  <c r="AI1361"/>
  <c r="AJ1361"/>
  <c r="AK1361"/>
  <c r="AT1361"/>
  <c r="AU1361"/>
  <c r="AV1361"/>
  <c r="AW1361"/>
  <c r="BB1361" s="1"/>
  <c r="AC1362"/>
  <c r="AD1362"/>
  <c r="AE1362"/>
  <c r="AF1362"/>
  <c r="AO1362" s="1"/>
  <c r="AN1362" s="1"/>
  <c r="AG1362"/>
  <c r="AH1362"/>
  <c r="AI1362"/>
  <c r="AJ1362"/>
  <c r="AK1362"/>
  <c r="AT1362"/>
  <c r="AU1362"/>
  <c r="AV1362"/>
  <c r="AW1362"/>
  <c r="BB1362" s="1"/>
  <c r="AC1363"/>
  <c r="AD1363"/>
  <c r="AE1363"/>
  <c r="AF1363"/>
  <c r="AO1363" s="1"/>
  <c r="AG1363"/>
  <c r="AH1363"/>
  <c r="AI1363"/>
  <c r="AJ1363"/>
  <c r="AK1363"/>
  <c r="AT1363"/>
  <c r="AU1363"/>
  <c r="AV1363"/>
  <c r="AW1363"/>
  <c r="BB1363" s="1"/>
  <c r="AC1364"/>
  <c r="AD1364"/>
  <c r="AE1364"/>
  <c r="AF1364"/>
  <c r="AO1364" s="1"/>
  <c r="AN1364" s="1"/>
  <c r="AG1364"/>
  <c r="AH1364"/>
  <c r="AI1364"/>
  <c r="AJ1364"/>
  <c r="AK1364"/>
  <c r="AT1364"/>
  <c r="AU1364"/>
  <c r="AV1364"/>
  <c r="AW1364"/>
  <c r="BB1364" s="1"/>
  <c r="AC1365"/>
  <c r="AD1365"/>
  <c r="AE1365"/>
  <c r="AF1365"/>
  <c r="AO1365" s="1"/>
  <c r="AG1365"/>
  <c r="AH1365"/>
  <c r="AI1365"/>
  <c r="AJ1365"/>
  <c r="AK1365"/>
  <c r="AT1365"/>
  <c r="AU1365"/>
  <c r="AV1365"/>
  <c r="AW1365"/>
  <c r="BB1365" s="1"/>
  <c r="AC1366"/>
  <c r="AD1366"/>
  <c r="AE1366"/>
  <c r="AF1366"/>
  <c r="AG1366"/>
  <c r="AH1366"/>
  <c r="AI1366"/>
  <c r="AJ1366"/>
  <c r="AK1366"/>
  <c r="AO1366"/>
  <c r="AN1366" s="1"/>
  <c r="AT1366"/>
  <c r="AU1366"/>
  <c r="AV1366"/>
  <c r="AW1366"/>
  <c r="BB1366" s="1"/>
  <c r="AC1367"/>
  <c r="AD1367"/>
  <c r="AE1367"/>
  <c r="AF1367"/>
  <c r="AO1367" s="1"/>
  <c r="AG1367"/>
  <c r="AH1367"/>
  <c r="AI1367"/>
  <c r="AJ1367"/>
  <c r="AK1367"/>
  <c r="AT1367"/>
  <c r="AU1367"/>
  <c r="AV1367"/>
  <c r="AW1367"/>
  <c r="BB1367" s="1"/>
  <c r="AC1368"/>
  <c r="AD1368"/>
  <c r="AE1368"/>
  <c r="AF1368"/>
  <c r="AG1368"/>
  <c r="AH1368"/>
  <c r="AI1368"/>
  <c r="AJ1368"/>
  <c r="AK1368"/>
  <c r="AO1368"/>
  <c r="AN1368" s="1"/>
  <c r="AT1368"/>
  <c r="AU1368"/>
  <c r="AV1368"/>
  <c r="AW1368"/>
  <c r="BB1368" s="1"/>
  <c r="AC1369"/>
  <c r="AD1369"/>
  <c r="AE1369"/>
  <c r="AF1369"/>
  <c r="AO1369" s="1"/>
  <c r="AG1369"/>
  <c r="AH1369"/>
  <c r="AI1369"/>
  <c r="AJ1369"/>
  <c r="AK1369"/>
  <c r="AT1369"/>
  <c r="AU1369"/>
  <c r="AV1369"/>
  <c r="AW1369"/>
  <c r="BB1369" s="1"/>
  <c r="AC1370"/>
  <c r="AD1370"/>
  <c r="AE1370"/>
  <c r="AF1370"/>
  <c r="AO1370" s="1"/>
  <c r="AN1370" s="1"/>
  <c r="AG1370"/>
  <c r="AH1370"/>
  <c r="AI1370"/>
  <c r="AJ1370"/>
  <c r="AK1370"/>
  <c r="AT1370"/>
  <c r="AU1370"/>
  <c r="AV1370"/>
  <c r="AW1370"/>
  <c r="BB1370" s="1"/>
  <c r="AC1371"/>
  <c r="AD1371"/>
  <c r="AE1371"/>
  <c r="AF1371"/>
  <c r="AO1371" s="1"/>
  <c r="AG1371"/>
  <c r="AH1371"/>
  <c r="AI1371"/>
  <c r="AJ1371"/>
  <c r="AK1371"/>
  <c r="AT1371"/>
  <c r="AU1371"/>
  <c r="AV1371"/>
  <c r="AW1371"/>
  <c r="BB1371" s="1"/>
  <c r="AC1372"/>
  <c r="AD1372"/>
  <c r="AE1372"/>
  <c r="AF1372"/>
  <c r="AO1372" s="1"/>
  <c r="AN1372" s="1"/>
  <c r="AG1372"/>
  <c r="AH1372"/>
  <c r="AI1372"/>
  <c r="AJ1372"/>
  <c r="AK1372"/>
  <c r="AT1372"/>
  <c r="AU1372"/>
  <c r="AV1372"/>
  <c r="AW1372"/>
  <c r="BB1372" s="1"/>
  <c r="AC1373"/>
  <c r="AD1373"/>
  <c r="AE1373"/>
  <c r="AF1373"/>
  <c r="AO1373" s="1"/>
  <c r="AG1373"/>
  <c r="AH1373"/>
  <c r="AI1373"/>
  <c r="AJ1373"/>
  <c r="AK1373"/>
  <c r="AT1373"/>
  <c r="AU1373"/>
  <c r="AV1373"/>
  <c r="AW1373"/>
  <c r="BB1373" s="1"/>
  <c r="AC1374"/>
  <c r="AD1374"/>
  <c r="AE1374"/>
  <c r="AF1374"/>
  <c r="AG1374"/>
  <c r="AH1374"/>
  <c r="AI1374"/>
  <c r="AJ1374"/>
  <c r="AK1374"/>
  <c r="AO1374"/>
  <c r="AN1374" s="1"/>
  <c r="AT1374"/>
  <c r="AU1374"/>
  <c r="AV1374"/>
  <c r="AW1374"/>
  <c r="BB1374" s="1"/>
  <c r="AC1375"/>
  <c r="AD1375"/>
  <c r="AE1375"/>
  <c r="AF1375"/>
  <c r="AO1375" s="1"/>
  <c r="AG1375"/>
  <c r="AH1375"/>
  <c r="AI1375"/>
  <c r="AJ1375"/>
  <c r="AK1375"/>
  <c r="AT1375"/>
  <c r="AU1375"/>
  <c r="AV1375"/>
  <c r="AW1375"/>
  <c r="BB1375" s="1"/>
  <c r="AC1376"/>
  <c r="AD1376"/>
  <c r="AE1376"/>
  <c r="AF1376"/>
  <c r="AG1376"/>
  <c r="AH1376"/>
  <c r="AI1376"/>
  <c r="AJ1376"/>
  <c r="AK1376"/>
  <c r="AO1376"/>
  <c r="AN1376" s="1"/>
  <c r="AT1376"/>
  <c r="AU1376"/>
  <c r="AV1376"/>
  <c r="AW1376"/>
  <c r="BB1376" s="1"/>
  <c r="AC1377"/>
  <c r="AD1377"/>
  <c r="AE1377"/>
  <c r="AF1377"/>
  <c r="AO1377" s="1"/>
  <c r="AG1377"/>
  <c r="AH1377"/>
  <c r="AI1377"/>
  <c r="AJ1377"/>
  <c r="AK1377"/>
  <c r="AT1377"/>
  <c r="AU1377"/>
  <c r="AV1377"/>
  <c r="AW1377"/>
  <c r="BB1377" s="1"/>
  <c r="AC1378"/>
  <c r="AD1378"/>
  <c r="AE1378"/>
  <c r="AF1378"/>
  <c r="AO1378" s="1"/>
  <c r="AN1378" s="1"/>
  <c r="AG1378"/>
  <c r="AH1378"/>
  <c r="AI1378"/>
  <c r="AJ1378"/>
  <c r="AK1378"/>
  <c r="AT1378"/>
  <c r="AU1378"/>
  <c r="AV1378"/>
  <c r="AW1378"/>
  <c r="BB1378" s="1"/>
  <c r="AC1379"/>
  <c r="AD1379"/>
  <c r="AE1379"/>
  <c r="AF1379"/>
  <c r="AO1379" s="1"/>
  <c r="AG1379"/>
  <c r="AH1379"/>
  <c r="AI1379"/>
  <c r="AJ1379"/>
  <c r="AK1379"/>
  <c r="AT1379"/>
  <c r="AU1379"/>
  <c r="AV1379"/>
  <c r="AW1379"/>
  <c r="BB1379" s="1"/>
  <c r="AC1380"/>
  <c r="AD1380"/>
  <c r="AE1380"/>
  <c r="AF1380"/>
  <c r="AO1380" s="1"/>
  <c r="AN1380" s="1"/>
  <c r="AG1380"/>
  <c r="AH1380"/>
  <c r="AI1380"/>
  <c r="AJ1380"/>
  <c r="AK1380"/>
  <c r="AT1380"/>
  <c r="AU1380"/>
  <c r="AV1380"/>
  <c r="AW1380"/>
  <c r="BB1380" s="1"/>
  <c r="AC1381"/>
  <c r="AD1381"/>
  <c r="AE1381"/>
  <c r="AF1381"/>
  <c r="AO1381" s="1"/>
  <c r="AG1381"/>
  <c r="AH1381"/>
  <c r="AI1381"/>
  <c r="AJ1381"/>
  <c r="AK1381"/>
  <c r="AT1381"/>
  <c r="AU1381"/>
  <c r="AV1381"/>
  <c r="AW1381"/>
  <c r="BB1381" s="1"/>
  <c r="AC1382"/>
  <c r="AD1382"/>
  <c r="AE1382"/>
  <c r="AF1382"/>
  <c r="AG1382"/>
  <c r="AH1382"/>
  <c r="AI1382"/>
  <c r="AJ1382"/>
  <c r="AK1382"/>
  <c r="AO1382"/>
  <c r="AN1382" s="1"/>
  <c r="AT1382"/>
  <c r="AU1382"/>
  <c r="AV1382"/>
  <c r="AW1382"/>
  <c r="BB1382" s="1"/>
  <c r="AC1383"/>
  <c r="AD1383"/>
  <c r="AE1383"/>
  <c r="AF1383"/>
  <c r="AO1383" s="1"/>
  <c r="AG1383"/>
  <c r="AH1383"/>
  <c r="AI1383"/>
  <c r="AJ1383"/>
  <c r="AK1383"/>
  <c r="AT1383"/>
  <c r="AU1383"/>
  <c r="AV1383"/>
  <c r="AW1383"/>
  <c r="BB1383" s="1"/>
  <c r="AC1384"/>
  <c r="AD1384"/>
  <c r="AE1384"/>
  <c r="AF1384"/>
  <c r="AG1384"/>
  <c r="AH1384"/>
  <c r="AI1384"/>
  <c r="AJ1384"/>
  <c r="AK1384"/>
  <c r="AO1384"/>
  <c r="AN1384" s="1"/>
  <c r="AT1384"/>
  <c r="AU1384"/>
  <c r="AV1384"/>
  <c r="AW1384"/>
  <c r="BB1384" s="1"/>
  <c r="AC1385"/>
  <c r="AD1385"/>
  <c r="AE1385"/>
  <c r="AF1385"/>
  <c r="AO1385" s="1"/>
  <c r="AG1385"/>
  <c r="AH1385"/>
  <c r="AI1385"/>
  <c r="AJ1385"/>
  <c r="AK1385"/>
  <c r="AT1385"/>
  <c r="AU1385"/>
  <c r="AV1385"/>
  <c r="AW1385"/>
  <c r="BB1385" s="1"/>
  <c r="AC1386"/>
  <c r="AD1386"/>
  <c r="AE1386"/>
  <c r="AF1386"/>
  <c r="AO1386" s="1"/>
  <c r="AN1386" s="1"/>
  <c r="AG1386"/>
  <c r="AH1386"/>
  <c r="AI1386"/>
  <c r="AJ1386"/>
  <c r="AK1386"/>
  <c r="AT1386"/>
  <c r="AU1386"/>
  <c r="AV1386"/>
  <c r="AW1386"/>
  <c r="BB1386" s="1"/>
  <c r="AC1387"/>
  <c r="AD1387"/>
  <c r="AE1387"/>
  <c r="AF1387"/>
  <c r="AO1387" s="1"/>
  <c r="AG1387"/>
  <c r="AH1387"/>
  <c r="AI1387"/>
  <c r="AJ1387"/>
  <c r="AK1387"/>
  <c r="AT1387"/>
  <c r="AU1387"/>
  <c r="AV1387"/>
  <c r="AW1387"/>
  <c r="BB1387" s="1"/>
  <c r="AC1388"/>
  <c r="AD1388"/>
  <c r="AE1388"/>
  <c r="AF1388"/>
  <c r="AO1388" s="1"/>
  <c r="AN1388" s="1"/>
  <c r="AG1388"/>
  <c r="AH1388"/>
  <c r="AI1388"/>
  <c r="AJ1388"/>
  <c r="AK1388"/>
  <c r="AT1388"/>
  <c r="AU1388"/>
  <c r="AV1388"/>
  <c r="AW1388"/>
  <c r="BB1388" s="1"/>
  <c r="AC1389"/>
  <c r="AD1389"/>
  <c r="AE1389"/>
  <c r="AF1389"/>
  <c r="AO1389" s="1"/>
  <c r="AG1389"/>
  <c r="AH1389"/>
  <c r="AI1389"/>
  <c r="AJ1389"/>
  <c r="AK1389"/>
  <c r="AT1389"/>
  <c r="AU1389"/>
  <c r="AV1389"/>
  <c r="AW1389"/>
  <c r="BB1389" s="1"/>
  <c r="AC1390"/>
  <c r="AD1390"/>
  <c r="AE1390"/>
  <c r="AF1390"/>
  <c r="AG1390"/>
  <c r="AH1390"/>
  <c r="AI1390"/>
  <c r="AJ1390"/>
  <c r="AK1390"/>
  <c r="AO1390"/>
  <c r="AN1390" s="1"/>
  <c r="AT1390"/>
  <c r="AU1390"/>
  <c r="AV1390"/>
  <c r="AW1390"/>
  <c r="BB1390" s="1"/>
  <c r="AC1391"/>
  <c r="AD1391"/>
  <c r="AE1391"/>
  <c r="AF1391"/>
  <c r="AO1391" s="1"/>
  <c r="AG1391"/>
  <c r="AH1391"/>
  <c r="AI1391"/>
  <c r="AJ1391"/>
  <c r="AK1391"/>
  <c r="AT1391"/>
  <c r="AU1391"/>
  <c r="AV1391"/>
  <c r="AW1391"/>
  <c r="BB1391" s="1"/>
  <c r="AC1392"/>
  <c r="AD1392"/>
  <c r="AE1392"/>
  <c r="AF1392"/>
  <c r="AG1392"/>
  <c r="AH1392"/>
  <c r="AI1392"/>
  <c r="AJ1392"/>
  <c r="AK1392"/>
  <c r="AO1392"/>
  <c r="AN1392" s="1"/>
  <c r="AT1392"/>
  <c r="AU1392"/>
  <c r="AV1392"/>
  <c r="AW1392"/>
  <c r="BB1392" s="1"/>
  <c r="AC1393"/>
  <c r="AD1393"/>
  <c r="AE1393"/>
  <c r="AF1393"/>
  <c r="AO1393" s="1"/>
  <c r="AG1393"/>
  <c r="AH1393"/>
  <c r="AI1393"/>
  <c r="AJ1393"/>
  <c r="AK1393"/>
  <c r="AT1393"/>
  <c r="AU1393"/>
  <c r="AV1393"/>
  <c r="AW1393"/>
  <c r="BB1393" s="1"/>
  <c r="AC1394"/>
  <c r="AD1394"/>
  <c r="AE1394"/>
  <c r="AF1394"/>
  <c r="AO1394" s="1"/>
  <c r="AN1394" s="1"/>
  <c r="AG1394"/>
  <c r="AH1394"/>
  <c r="AI1394"/>
  <c r="AJ1394"/>
  <c r="AK1394"/>
  <c r="AT1394"/>
  <c r="AU1394"/>
  <c r="AV1394"/>
  <c r="AW1394"/>
  <c r="BB1394" s="1"/>
  <c r="AC1395"/>
  <c r="AD1395"/>
  <c r="AE1395"/>
  <c r="AF1395"/>
  <c r="AO1395" s="1"/>
  <c r="AG1395"/>
  <c r="AH1395"/>
  <c r="AI1395"/>
  <c r="AJ1395"/>
  <c r="AK1395"/>
  <c r="AT1395"/>
  <c r="AU1395"/>
  <c r="AV1395"/>
  <c r="AW1395"/>
  <c r="BB1395" s="1"/>
  <c r="AC1396"/>
  <c r="AD1396"/>
  <c r="AE1396"/>
  <c r="AF1396"/>
  <c r="AO1396" s="1"/>
  <c r="AN1396" s="1"/>
  <c r="AG1396"/>
  <c r="AH1396"/>
  <c r="AI1396"/>
  <c r="AJ1396"/>
  <c r="AK1396"/>
  <c r="AT1396"/>
  <c r="AU1396"/>
  <c r="AV1396"/>
  <c r="AW1396"/>
  <c r="BB1396" s="1"/>
  <c r="AC1397"/>
  <c r="AD1397"/>
  <c r="AE1397"/>
  <c r="AF1397"/>
  <c r="AO1397" s="1"/>
  <c r="AG1397"/>
  <c r="AH1397"/>
  <c r="AI1397"/>
  <c r="AJ1397"/>
  <c r="AK1397"/>
  <c r="AT1397"/>
  <c r="AU1397"/>
  <c r="AV1397"/>
  <c r="AW1397"/>
  <c r="BB1397" s="1"/>
  <c r="AC1398"/>
  <c r="AD1398"/>
  <c r="AE1398"/>
  <c r="AF1398"/>
  <c r="AG1398"/>
  <c r="AH1398"/>
  <c r="AI1398"/>
  <c r="AJ1398"/>
  <c r="AK1398"/>
  <c r="AO1398"/>
  <c r="AN1398" s="1"/>
  <c r="AT1398"/>
  <c r="AU1398"/>
  <c r="AV1398"/>
  <c r="AW1398"/>
  <c r="BB1398" s="1"/>
  <c r="AC1399"/>
  <c r="AD1399"/>
  <c r="AE1399"/>
  <c r="AF1399"/>
  <c r="AO1399" s="1"/>
  <c r="AG1399"/>
  <c r="AH1399"/>
  <c r="AI1399"/>
  <c r="AJ1399"/>
  <c r="AK1399"/>
  <c r="AT1399"/>
  <c r="AU1399"/>
  <c r="AV1399"/>
  <c r="AW1399"/>
  <c r="BB1399" s="1"/>
  <c r="AC1400"/>
  <c r="AD1400"/>
  <c r="AE1400"/>
  <c r="AF1400"/>
  <c r="AG1400"/>
  <c r="AH1400"/>
  <c r="AI1400"/>
  <c r="AJ1400"/>
  <c r="AK1400"/>
  <c r="AO1400"/>
  <c r="AN1400" s="1"/>
  <c r="AT1400"/>
  <c r="AU1400"/>
  <c r="AV1400"/>
  <c r="AW1400"/>
  <c r="BB1400" s="1"/>
  <c r="AC1401"/>
  <c r="AD1401"/>
  <c r="AE1401"/>
  <c r="AF1401"/>
  <c r="AO1401" s="1"/>
  <c r="AG1401"/>
  <c r="AH1401"/>
  <c r="AI1401"/>
  <c r="AJ1401"/>
  <c r="AK1401"/>
  <c r="AT1401"/>
  <c r="AU1401"/>
  <c r="AV1401"/>
  <c r="AW1401"/>
  <c r="BB1401" s="1"/>
  <c r="AC1402"/>
  <c r="AD1402"/>
  <c r="AE1402"/>
  <c r="AF1402"/>
  <c r="AO1402" s="1"/>
  <c r="AN1402" s="1"/>
  <c r="AG1402"/>
  <c r="AH1402"/>
  <c r="AI1402"/>
  <c r="AJ1402"/>
  <c r="AK1402"/>
  <c r="AT1402"/>
  <c r="AU1402"/>
  <c r="AV1402"/>
  <c r="AW1402"/>
  <c r="BB1402" s="1"/>
  <c r="AC1403"/>
  <c r="AD1403"/>
  <c r="AE1403"/>
  <c r="AF1403"/>
  <c r="AO1403" s="1"/>
  <c r="AG1403"/>
  <c r="AH1403"/>
  <c r="AI1403"/>
  <c r="AJ1403"/>
  <c r="AK1403"/>
  <c r="AT1403"/>
  <c r="AU1403"/>
  <c r="AV1403"/>
  <c r="AW1403"/>
  <c r="BB1403" s="1"/>
  <c r="AC1404"/>
  <c r="AD1404"/>
  <c r="AE1404"/>
  <c r="AF1404"/>
  <c r="AO1404" s="1"/>
  <c r="AN1404" s="1"/>
  <c r="AG1404"/>
  <c r="AH1404"/>
  <c r="AI1404"/>
  <c r="AJ1404"/>
  <c r="AK1404"/>
  <c r="AT1404"/>
  <c r="AU1404"/>
  <c r="AV1404"/>
  <c r="AW1404"/>
  <c r="BB1404" s="1"/>
  <c r="AC1405"/>
  <c r="AD1405"/>
  <c r="AE1405"/>
  <c r="AF1405"/>
  <c r="AO1405" s="1"/>
  <c r="AG1405"/>
  <c r="AH1405"/>
  <c r="AI1405"/>
  <c r="AJ1405"/>
  <c r="AK1405"/>
  <c r="AT1405"/>
  <c r="AU1405"/>
  <c r="AV1405"/>
  <c r="AW1405"/>
  <c r="BB1405" s="1"/>
  <c r="AC1406"/>
  <c r="AD1406"/>
  <c r="AE1406"/>
  <c r="AF1406"/>
  <c r="AG1406"/>
  <c r="AH1406"/>
  <c r="AI1406"/>
  <c r="AJ1406"/>
  <c r="AK1406"/>
  <c r="AO1406"/>
  <c r="AN1406" s="1"/>
  <c r="AT1406"/>
  <c r="AU1406"/>
  <c r="AV1406"/>
  <c r="AW1406"/>
  <c r="BB1406" s="1"/>
  <c r="AC1407"/>
  <c r="AD1407"/>
  <c r="AE1407"/>
  <c r="AF1407"/>
  <c r="AO1407" s="1"/>
  <c r="AG1407"/>
  <c r="AH1407"/>
  <c r="AI1407"/>
  <c r="AJ1407"/>
  <c r="AK1407"/>
  <c r="AT1407"/>
  <c r="AU1407"/>
  <c r="AV1407"/>
  <c r="AW1407"/>
  <c r="BB1407" s="1"/>
  <c r="AC1408"/>
  <c r="AD1408"/>
  <c r="AE1408"/>
  <c r="AF1408"/>
  <c r="AG1408"/>
  <c r="AH1408"/>
  <c r="AI1408"/>
  <c r="AJ1408"/>
  <c r="AK1408"/>
  <c r="AO1408"/>
  <c r="AN1408" s="1"/>
  <c r="AT1408"/>
  <c r="AU1408"/>
  <c r="AV1408"/>
  <c r="AW1408"/>
  <c r="BB1408" s="1"/>
  <c r="AC1409"/>
  <c r="AD1409"/>
  <c r="AE1409"/>
  <c r="AF1409"/>
  <c r="AO1409" s="1"/>
  <c r="AG1409"/>
  <c r="AH1409"/>
  <c r="AI1409"/>
  <c r="AJ1409"/>
  <c r="AK1409"/>
  <c r="AT1409"/>
  <c r="AU1409"/>
  <c r="AV1409"/>
  <c r="AW1409"/>
  <c r="BB1409" s="1"/>
  <c r="AC1410"/>
  <c r="AD1410"/>
  <c r="AE1410"/>
  <c r="AF1410"/>
  <c r="AO1410" s="1"/>
  <c r="AN1410" s="1"/>
  <c r="AG1410"/>
  <c r="AH1410"/>
  <c r="AI1410"/>
  <c r="AJ1410"/>
  <c r="AK1410"/>
  <c r="AT1410"/>
  <c r="AU1410"/>
  <c r="AV1410"/>
  <c r="AW1410"/>
  <c r="BB1410" s="1"/>
  <c r="AC1411"/>
  <c r="AD1411"/>
  <c r="AE1411"/>
  <c r="AF1411"/>
  <c r="AO1411" s="1"/>
  <c r="AG1411"/>
  <c r="AH1411"/>
  <c r="AI1411"/>
  <c r="AJ1411"/>
  <c r="AK1411"/>
  <c r="AT1411"/>
  <c r="AU1411"/>
  <c r="AV1411"/>
  <c r="AW1411"/>
  <c r="BB1411" s="1"/>
  <c r="AC1412"/>
  <c r="AD1412"/>
  <c r="AE1412"/>
  <c r="AF1412"/>
  <c r="AO1412" s="1"/>
  <c r="AN1412" s="1"/>
  <c r="AG1412"/>
  <c r="AH1412"/>
  <c r="AI1412"/>
  <c r="AJ1412"/>
  <c r="AK1412"/>
  <c r="AT1412"/>
  <c r="AU1412"/>
  <c r="AV1412"/>
  <c r="AW1412"/>
  <c r="BB1412" s="1"/>
  <c r="AC1413"/>
  <c r="AD1413"/>
  <c r="AE1413"/>
  <c r="AF1413"/>
  <c r="AO1413" s="1"/>
  <c r="AG1413"/>
  <c r="AH1413"/>
  <c r="AI1413"/>
  <c r="AJ1413"/>
  <c r="AK1413"/>
  <c r="AT1413"/>
  <c r="AU1413"/>
  <c r="AV1413"/>
  <c r="AW1413"/>
  <c r="BB1413" s="1"/>
  <c r="AC1414"/>
  <c r="AD1414"/>
  <c r="AE1414"/>
  <c r="AF1414"/>
  <c r="AG1414"/>
  <c r="AH1414"/>
  <c r="AI1414"/>
  <c r="AJ1414"/>
  <c r="AK1414"/>
  <c r="AO1414"/>
  <c r="AN1414" s="1"/>
  <c r="AT1414"/>
  <c r="AU1414"/>
  <c r="AV1414"/>
  <c r="AW1414"/>
  <c r="BB1414" s="1"/>
  <c r="AC1415"/>
  <c r="AD1415"/>
  <c r="AE1415"/>
  <c r="AF1415"/>
  <c r="AO1415" s="1"/>
  <c r="AG1415"/>
  <c r="AH1415"/>
  <c r="AI1415"/>
  <c r="AJ1415"/>
  <c r="AK1415"/>
  <c r="AT1415"/>
  <c r="AU1415"/>
  <c r="AV1415"/>
  <c r="AW1415"/>
  <c r="BB1415" s="1"/>
  <c r="AC1416"/>
  <c r="AD1416"/>
  <c r="AE1416"/>
  <c r="AF1416"/>
  <c r="AG1416"/>
  <c r="AH1416"/>
  <c r="AI1416"/>
  <c r="AJ1416"/>
  <c r="AK1416"/>
  <c r="AO1416"/>
  <c r="AN1416" s="1"/>
  <c r="AT1416"/>
  <c r="AU1416"/>
  <c r="AV1416"/>
  <c r="AW1416"/>
  <c r="BB1416" s="1"/>
  <c r="AC1417"/>
  <c r="AD1417"/>
  <c r="AE1417"/>
  <c r="AF1417"/>
  <c r="AO1417" s="1"/>
  <c r="AG1417"/>
  <c r="AH1417"/>
  <c r="AI1417"/>
  <c r="AJ1417"/>
  <c r="AK1417"/>
  <c r="AT1417"/>
  <c r="AU1417"/>
  <c r="AV1417"/>
  <c r="AW1417"/>
  <c r="BB1417" s="1"/>
  <c r="AC1418"/>
  <c r="AD1418"/>
  <c r="AE1418"/>
  <c r="AF1418"/>
  <c r="AO1418" s="1"/>
  <c r="AN1418" s="1"/>
  <c r="AG1418"/>
  <c r="AH1418"/>
  <c r="AI1418"/>
  <c r="AJ1418"/>
  <c r="AK1418"/>
  <c r="AT1418"/>
  <c r="AU1418"/>
  <c r="AV1418"/>
  <c r="AW1418"/>
  <c r="BB1418" s="1"/>
  <c r="AC1419"/>
  <c r="AD1419"/>
  <c r="AE1419"/>
  <c r="AF1419"/>
  <c r="AO1419" s="1"/>
  <c r="AG1419"/>
  <c r="AH1419"/>
  <c r="AI1419"/>
  <c r="AJ1419"/>
  <c r="AK1419"/>
  <c r="AT1419"/>
  <c r="AU1419"/>
  <c r="AV1419"/>
  <c r="AW1419"/>
  <c r="BB1419" s="1"/>
  <c r="AC1420"/>
  <c r="AD1420"/>
  <c r="AE1420"/>
  <c r="AF1420"/>
  <c r="AO1420" s="1"/>
  <c r="AN1420" s="1"/>
  <c r="AG1420"/>
  <c r="AH1420"/>
  <c r="AI1420"/>
  <c r="AJ1420"/>
  <c r="AK1420"/>
  <c r="AT1420"/>
  <c r="AU1420"/>
  <c r="AV1420"/>
  <c r="AW1420"/>
  <c r="BB1420" s="1"/>
  <c r="AC1421"/>
  <c r="AD1421"/>
  <c r="AE1421"/>
  <c r="AF1421"/>
  <c r="AO1421" s="1"/>
  <c r="AG1421"/>
  <c r="AH1421"/>
  <c r="AI1421"/>
  <c r="AJ1421"/>
  <c r="AK1421"/>
  <c r="AT1421"/>
  <c r="AU1421"/>
  <c r="AV1421"/>
  <c r="AW1421"/>
  <c r="BB1421" s="1"/>
  <c r="AC1422"/>
  <c r="AD1422"/>
  <c r="AE1422"/>
  <c r="AF1422"/>
  <c r="AG1422"/>
  <c r="AH1422"/>
  <c r="AI1422"/>
  <c r="AJ1422"/>
  <c r="AK1422"/>
  <c r="AO1422"/>
  <c r="AN1422" s="1"/>
  <c r="AT1422"/>
  <c r="AU1422"/>
  <c r="AV1422"/>
  <c r="AW1422"/>
  <c r="BB1422" s="1"/>
  <c r="AC1423"/>
  <c r="AD1423"/>
  <c r="AE1423"/>
  <c r="AF1423"/>
  <c r="AO1423" s="1"/>
  <c r="AG1423"/>
  <c r="AH1423"/>
  <c r="AI1423"/>
  <c r="AJ1423"/>
  <c r="AK1423"/>
  <c r="AT1423"/>
  <c r="AU1423"/>
  <c r="AV1423"/>
  <c r="AW1423"/>
  <c r="BB1423" s="1"/>
  <c r="AC1424"/>
  <c r="AD1424"/>
  <c r="AE1424"/>
  <c r="AF1424"/>
  <c r="AG1424"/>
  <c r="AH1424"/>
  <c r="AI1424"/>
  <c r="AJ1424"/>
  <c r="AK1424"/>
  <c r="AO1424"/>
  <c r="AN1424" s="1"/>
  <c r="AT1424"/>
  <c r="AU1424"/>
  <c r="AV1424"/>
  <c r="AW1424"/>
  <c r="BB1424" s="1"/>
  <c r="AC1425"/>
  <c r="AD1425"/>
  <c r="AE1425"/>
  <c r="AF1425"/>
  <c r="AO1425" s="1"/>
  <c r="AG1425"/>
  <c r="AH1425"/>
  <c r="AI1425"/>
  <c r="AJ1425"/>
  <c r="AK1425"/>
  <c r="AT1425"/>
  <c r="AU1425"/>
  <c r="AV1425"/>
  <c r="AW1425"/>
  <c r="BB1425" s="1"/>
  <c r="AC1426"/>
  <c r="AD1426"/>
  <c r="AE1426"/>
  <c r="AF1426"/>
  <c r="AO1426" s="1"/>
  <c r="AN1426" s="1"/>
  <c r="AG1426"/>
  <c r="AH1426"/>
  <c r="AI1426"/>
  <c r="AJ1426"/>
  <c r="AK1426"/>
  <c r="AT1426"/>
  <c r="AU1426"/>
  <c r="AV1426"/>
  <c r="AW1426"/>
  <c r="BB1426" s="1"/>
  <c r="AC1427"/>
  <c r="AD1427"/>
  <c r="AE1427"/>
  <c r="AF1427"/>
  <c r="AO1427" s="1"/>
  <c r="AG1427"/>
  <c r="AH1427"/>
  <c r="AI1427"/>
  <c r="AJ1427"/>
  <c r="AK1427"/>
  <c r="AT1427"/>
  <c r="AU1427"/>
  <c r="AV1427"/>
  <c r="AW1427"/>
  <c r="BB1427" s="1"/>
  <c r="AC1428"/>
  <c r="AD1428"/>
  <c r="AE1428"/>
  <c r="AF1428"/>
  <c r="AO1428" s="1"/>
  <c r="AN1428" s="1"/>
  <c r="AG1428"/>
  <c r="AH1428"/>
  <c r="AI1428"/>
  <c r="AJ1428"/>
  <c r="AK1428"/>
  <c r="AT1428"/>
  <c r="AU1428"/>
  <c r="AV1428"/>
  <c r="AW1428"/>
  <c r="BB1428" s="1"/>
  <c r="AC1429"/>
  <c r="AD1429"/>
  <c r="AE1429"/>
  <c r="AF1429"/>
  <c r="AO1429" s="1"/>
  <c r="AG1429"/>
  <c r="AH1429"/>
  <c r="AI1429"/>
  <c r="AJ1429"/>
  <c r="AK1429"/>
  <c r="AT1429"/>
  <c r="AU1429"/>
  <c r="AV1429"/>
  <c r="AW1429"/>
  <c r="BB1429" s="1"/>
  <c r="AC1430"/>
  <c r="AD1430"/>
  <c r="AE1430"/>
  <c r="AF1430"/>
  <c r="AG1430"/>
  <c r="AH1430"/>
  <c r="AI1430"/>
  <c r="AJ1430"/>
  <c r="AK1430"/>
  <c r="AO1430"/>
  <c r="AN1430" s="1"/>
  <c r="AT1430"/>
  <c r="AU1430"/>
  <c r="AV1430"/>
  <c r="AW1430"/>
  <c r="BB1430" s="1"/>
  <c r="AC1431"/>
  <c r="AD1431"/>
  <c r="AE1431"/>
  <c r="AF1431"/>
  <c r="AO1431" s="1"/>
  <c r="AG1431"/>
  <c r="AH1431"/>
  <c r="AI1431"/>
  <c r="AJ1431"/>
  <c r="AK1431"/>
  <c r="AT1431"/>
  <c r="AU1431"/>
  <c r="AV1431"/>
  <c r="AW1431"/>
  <c r="BB1431" s="1"/>
  <c r="AC1432"/>
  <c r="AD1432"/>
  <c r="AE1432"/>
  <c r="AF1432"/>
  <c r="AG1432"/>
  <c r="AH1432"/>
  <c r="AI1432"/>
  <c r="AJ1432"/>
  <c r="AK1432"/>
  <c r="AO1432"/>
  <c r="AN1432" s="1"/>
  <c r="AT1432"/>
  <c r="AU1432"/>
  <c r="AV1432"/>
  <c r="AW1432"/>
  <c r="BB1432" s="1"/>
  <c r="AC1433"/>
  <c r="AD1433"/>
  <c r="AE1433"/>
  <c r="AF1433"/>
  <c r="AO1433" s="1"/>
  <c r="AG1433"/>
  <c r="AH1433"/>
  <c r="AI1433"/>
  <c r="AJ1433"/>
  <c r="AK1433"/>
  <c r="AT1433"/>
  <c r="AU1433"/>
  <c r="AV1433"/>
  <c r="AW1433"/>
  <c r="BB1433" s="1"/>
  <c r="AC1434"/>
  <c r="AD1434"/>
  <c r="AE1434"/>
  <c r="AF1434"/>
  <c r="AO1434" s="1"/>
  <c r="AN1434" s="1"/>
  <c r="AG1434"/>
  <c r="AH1434"/>
  <c r="AI1434"/>
  <c r="AJ1434"/>
  <c r="AK1434"/>
  <c r="AT1434"/>
  <c r="AU1434"/>
  <c r="AV1434"/>
  <c r="AW1434"/>
  <c r="BB1434" s="1"/>
  <c r="AC1435"/>
  <c r="AD1435"/>
  <c r="AE1435"/>
  <c r="AF1435"/>
  <c r="AO1435" s="1"/>
  <c r="AG1435"/>
  <c r="AH1435"/>
  <c r="AI1435"/>
  <c r="AJ1435"/>
  <c r="AK1435"/>
  <c r="AT1435"/>
  <c r="AU1435"/>
  <c r="AV1435"/>
  <c r="AW1435"/>
  <c r="BB1435" s="1"/>
  <c r="AC1436"/>
  <c r="AD1436"/>
  <c r="AE1436"/>
  <c r="AF1436"/>
  <c r="AO1436" s="1"/>
  <c r="AN1436" s="1"/>
  <c r="AG1436"/>
  <c r="AH1436"/>
  <c r="AI1436"/>
  <c r="AJ1436"/>
  <c r="AK1436"/>
  <c r="AT1436"/>
  <c r="AU1436"/>
  <c r="AV1436"/>
  <c r="AW1436"/>
  <c r="BB1436" s="1"/>
  <c r="AC1437"/>
  <c r="AD1437"/>
  <c r="AE1437"/>
  <c r="AF1437"/>
  <c r="AO1437" s="1"/>
  <c r="AG1437"/>
  <c r="AH1437"/>
  <c r="AI1437"/>
  <c r="AJ1437"/>
  <c r="AK1437"/>
  <c r="AT1437"/>
  <c r="AU1437"/>
  <c r="AV1437"/>
  <c r="AW1437"/>
  <c r="BB1437" s="1"/>
  <c r="AC1438"/>
  <c r="AD1438"/>
  <c r="AE1438"/>
  <c r="AF1438"/>
  <c r="AG1438"/>
  <c r="AH1438"/>
  <c r="AI1438"/>
  <c r="AJ1438"/>
  <c r="AK1438"/>
  <c r="AO1438"/>
  <c r="AN1438" s="1"/>
  <c r="AT1438"/>
  <c r="AU1438"/>
  <c r="AV1438"/>
  <c r="AW1438"/>
  <c r="BB1438" s="1"/>
  <c r="AC1439"/>
  <c r="AD1439"/>
  <c r="AE1439"/>
  <c r="AF1439"/>
  <c r="AO1439" s="1"/>
  <c r="AG1439"/>
  <c r="AH1439"/>
  <c r="AI1439"/>
  <c r="AJ1439"/>
  <c r="AK1439"/>
  <c r="AT1439"/>
  <c r="AU1439"/>
  <c r="AV1439"/>
  <c r="AW1439"/>
  <c r="BB1439" s="1"/>
  <c r="AC1440"/>
  <c r="AD1440"/>
  <c r="AE1440"/>
  <c r="AF1440"/>
  <c r="AG1440"/>
  <c r="AH1440"/>
  <c r="AI1440"/>
  <c r="AJ1440"/>
  <c r="AK1440"/>
  <c r="AO1440"/>
  <c r="AN1440" s="1"/>
  <c r="AT1440"/>
  <c r="AU1440"/>
  <c r="AV1440"/>
  <c r="AW1440"/>
  <c r="BB1440" s="1"/>
  <c r="AC1441"/>
  <c r="AD1441"/>
  <c r="AE1441"/>
  <c r="AF1441"/>
  <c r="AO1441" s="1"/>
  <c r="AG1441"/>
  <c r="AH1441"/>
  <c r="AI1441"/>
  <c r="AJ1441"/>
  <c r="AK1441"/>
  <c r="AT1441"/>
  <c r="AU1441"/>
  <c r="AV1441"/>
  <c r="AW1441"/>
  <c r="BB1441" s="1"/>
  <c r="AC1442"/>
  <c r="AD1442"/>
  <c r="AE1442"/>
  <c r="AF1442"/>
  <c r="AO1442" s="1"/>
  <c r="AN1442" s="1"/>
  <c r="AG1442"/>
  <c r="AH1442"/>
  <c r="AI1442"/>
  <c r="AJ1442"/>
  <c r="AK1442"/>
  <c r="AT1442"/>
  <c r="AU1442"/>
  <c r="AV1442"/>
  <c r="AW1442"/>
  <c r="BB1442" s="1"/>
  <c r="AC1443"/>
  <c r="AD1443"/>
  <c r="AE1443"/>
  <c r="AF1443"/>
  <c r="AO1443" s="1"/>
  <c r="AG1443"/>
  <c r="AH1443"/>
  <c r="AI1443"/>
  <c r="AJ1443"/>
  <c r="AK1443"/>
  <c r="AT1443"/>
  <c r="AU1443"/>
  <c r="AV1443"/>
  <c r="AW1443"/>
  <c r="BB1443" s="1"/>
  <c r="AC1444"/>
  <c r="AD1444"/>
  <c r="AE1444"/>
  <c r="AF1444"/>
  <c r="AO1444" s="1"/>
  <c r="AN1444" s="1"/>
  <c r="AG1444"/>
  <c r="AH1444"/>
  <c r="AI1444"/>
  <c r="AJ1444"/>
  <c r="AK1444"/>
  <c r="AT1444"/>
  <c r="AU1444"/>
  <c r="AV1444"/>
  <c r="AW1444"/>
  <c r="BB1444" s="1"/>
  <c r="AC1445"/>
  <c r="AD1445"/>
  <c r="AE1445"/>
  <c r="AF1445"/>
  <c r="AO1445" s="1"/>
  <c r="AG1445"/>
  <c r="AH1445"/>
  <c r="AI1445"/>
  <c r="AJ1445"/>
  <c r="AK1445"/>
  <c r="AT1445"/>
  <c r="AU1445"/>
  <c r="AV1445"/>
  <c r="AW1445"/>
  <c r="BB1445" s="1"/>
  <c r="AC1446"/>
  <c r="AD1446"/>
  <c r="AE1446"/>
  <c r="AF1446"/>
  <c r="AG1446"/>
  <c r="AH1446"/>
  <c r="AI1446"/>
  <c r="AJ1446"/>
  <c r="AK1446"/>
  <c r="AO1446"/>
  <c r="AN1446" s="1"/>
  <c r="AT1446"/>
  <c r="AU1446"/>
  <c r="AV1446"/>
  <c r="AW1446"/>
  <c r="BB1446" s="1"/>
  <c r="AC1447"/>
  <c r="AD1447"/>
  <c r="AE1447"/>
  <c r="AF1447"/>
  <c r="AO1447" s="1"/>
  <c r="AG1447"/>
  <c r="AH1447"/>
  <c r="AI1447"/>
  <c r="AJ1447"/>
  <c r="AK1447"/>
  <c r="AT1447"/>
  <c r="AU1447"/>
  <c r="AV1447"/>
  <c r="AW1447"/>
  <c r="BB1447" s="1"/>
  <c r="AC1448"/>
  <c r="AD1448"/>
  <c r="AE1448"/>
  <c r="AF1448"/>
  <c r="AG1448"/>
  <c r="AH1448"/>
  <c r="AI1448"/>
  <c r="AJ1448"/>
  <c r="AK1448"/>
  <c r="AO1448"/>
  <c r="AN1448" s="1"/>
  <c r="AT1448"/>
  <c r="AU1448"/>
  <c r="AV1448"/>
  <c r="AW1448"/>
  <c r="BB1448" s="1"/>
  <c r="AC1449"/>
  <c r="AD1449"/>
  <c r="AE1449"/>
  <c r="AF1449"/>
  <c r="AO1449" s="1"/>
  <c r="AG1449"/>
  <c r="AH1449"/>
  <c r="AI1449"/>
  <c r="AJ1449"/>
  <c r="AK1449"/>
  <c r="AT1449"/>
  <c r="AU1449"/>
  <c r="AV1449"/>
  <c r="AW1449"/>
  <c r="BB1449" s="1"/>
  <c r="AC1450"/>
  <c r="AD1450"/>
  <c r="AE1450"/>
  <c r="AF1450"/>
  <c r="AO1450" s="1"/>
  <c r="AN1450" s="1"/>
  <c r="AG1450"/>
  <c r="AH1450"/>
  <c r="AI1450"/>
  <c r="AJ1450"/>
  <c r="AK1450"/>
  <c r="AT1450"/>
  <c r="AU1450"/>
  <c r="AV1450"/>
  <c r="AW1450"/>
  <c r="BB1450" s="1"/>
  <c r="AC1451"/>
  <c r="AD1451"/>
  <c r="AE1451"/>
  <c r="AF1451"/>
  <c r="AO1451" s="1"/>
  <c r="AG1451"/>
  <c r="AH1451"/>
  <c r="AI1451"/>
  <c r="AJ1451"/>
  <c r="AK1451"/>
  <c r="AT1451"/>
  <c r="AU1451"/>
  <c r="AV1451"/>
  <c r="AW1451"/>
  <c r="BB1451" s="1"/>
  <c r="AC1452"/>
  <c r="AD1452"/>
  <c r="AE1452"/>
  <c r="AF1452"/>
  <c r="AO1452" s="1"/>
  <c r="AN1452" s="1"/>
  <c r="AG1452"/>
  <c r="AH1452"/>
  <c r="AI1452"/>
  <c r="AJ1452"/>
  <c r="AK1452"/>
  <c r="AT1452"/>
  <c r="AU1452"/>
  <c r="AV1452"/>
  <c r="AW1452"/>
  <c r="BB1452" s="1"/>
  <c r="AC1453"/>
  <c r="AD1453"/>
  <c r="AE1453"/>
  <c r="AF1453"/>
  <c r="AO1453" s="1"/>
  <c r="AG1453"/>
  <c r="AH1453"/>
  <c r="AI1453"/>
  <c r="AJ1453"/>
  <c r="AK1453"/>
  <c r="AT1453"/>
  <c r="AU1453"/>
  <c r="AV1453"/>
  <c r="AW1453"/>
  <c r="BB1453" s="1"/>
  <c r="AC1454"/>
  <c r="AD1454"/>
  <c r="AE1454"/>
  <c r="AF1454"/>
  <c r="AG1454"/>
  <c r="AH1454"/>
  <c r="AI1454"/>
  <c r="AJ1454"/>
  <c r="AK1454"/>
  <c r="AO1454"/>
  <c r="AN1454" s="1"/>
  <c r="AT1454"/>
  <c r="AU1454"/>
  <c r="AV1454"/>
  <c r="AW1454"/>
  <c r="BB1454" s="1"/>
  <c r="AC1455"/>
  <c r="AD1455"/>
  <c r="AE1455"/>
  <c r="AF1455"/>
  <c r="AO1455" s="1"/>
  <c r="AG1455"/>
  <c r="AH1455"/>
  <c r="AI1455"/>
  <c r="AJ1455"/>
  <c r="AK1455"/>
  <c r="AT1455"/>
  <c r="AU1455"/>
  <c r="AV1455"/>
  <c r="AW1455"/>
  <c r="BB1455" s="1"/>
  <c r="AC1456"/>
  <c r="AD1456"/>
  <c r="AE1456"/>
  <c r="AF1456"/>
  <c r="AG1456"/>
  <c r="AH1456"/>
  <c r="AI1456"/>
  <c r="AJ1456"/>
  <c r="AK1456"/>
  <c r="AO1456"/>
  <c r="AN1456" s="1"/>
  <c r="AT1456"/>
  <c r="AU1456"/>
  <c r="AV1456"/>
  <c r="AW1456"/>
  <c r="BB1456" s="1"/>
  <c r="AC1457"/>
  <c r="AD1457"/>
  <c r="AE1457"/>
  <c r="AF1457"/>
  <c r="AO1457" s="1"/>
  <c r="AG1457"/>
  <c r="AH1457"/>
  <c r="AI1457"/>
  <c r="AJ1457"/>
  <c r="AK1457"/>
  <c r="AT1457"/>
  <c r="AU1457"/>
  <c r="AV1457"/>
  <c r="AW1457"/>
  <c r="BB1457" s="1"/>
  <c r="AC1458"/>
  <c r="AD1458"/>
  <c r="AE1458"/>
  <c r="AF1458"/>
  <c r="AO1458" s="1"/>
  <c r="AN1458" s="1"/>
  <c r="AG1458"/>
  <c r="AH1458"/>
  <c r="AI1458"/>
  <c r="AJ1458"/>
  <c r="AK1458"/>
  <c r="AT1458"/>
  <c r="AU1458"/>
  <c r="AV1458"/>
  <c r="AW1458"/>
  <c r="BB1458" s="1"/>
  <c r="AC1459"/>
  <c r="AD1459"/>
  <c r="AE1459"/>
  <c r="AF1459"/>
  <c r="AO1459" s="1"/>
  <c r="AG1459"/>
  <c r="AH1459"/>
  <c r="AI1459"/>
  <c r="AJ1459"/>
  <c r="AK1459"/>
  <c r="AT1459"/>
  <c r="AU1459"/>
  <c r="AV1459"/>
  <c r="AW1459"/>
  <c r="BB1459" s="1"/>
  <c r="AC1460"/>
  <c r="AD1460"/>
  <c r="AE1460"/>
  <c r="AF1460"/>
  <c r="AO1460" s="1"/>
  <c r="AN1460" s="1"/>
  <c r="AG1460"/>
  <c r="AH1460"/>
  <c r="AI1460"/>
  <c r="AJ1460"/>
  <c r="AK1460"/>
  <c r="AT1460"/>
  <c r="AU1460"/>
  <c r="AV1460"/>
  <c r="AW1460"/>
  <c r="BB1460" s="1"/>
  <c r="AC1461"/>
  <c r="AD1461"/>
  <c r="AE1461"/>
  <c r="AF1461"/>
  <c r="AO1461" s="1"/>
  <c r="AG1461"/>
  <c r="AH1461"/>
  <c r="AI1461"/>
  <c r="AJ1461"/>
  <c r="AK1461"/>
  <c r="AT1461"/>
  <c r="AU1461"/>
  <c r="AV1461"/>
  <c r="AW1461"/>
  <c r="BB1461" s="1"/>
  <c r="AC1462"/>
  <c r="AD1462"/>
  <c r="AE1462"/>
  <c r="AF1462"/>
  <c r="AG1462"/>
  <c r="AH1462"/>
  <c r="AI1462"/>
  <c r="AJ1462"/>
  <c r="AK1462"/>
  <c r="AO1462"/>
  <c r="AN1462" s="1"/>
  <c r="AT1462"/>
  <c r="AU1462"/>
  <c r="AV1462"/>
  <c r="AW1462"/>
  <c r="BB1462" s="1"/>
  <c r="AC1463"/>
  <c r="AD1463"/>
  <c r="AE1463"/>
  <c r="AF1463"/>
  <c r="AO1463" s="1"/>
  <c r="AG1463"/>
  <c r="AH1463"/>
  <c r="AI1463"/>
  <c r="AJ1463"/>
  <c r="AK1463"/>
  <c r="AT1463"/>
  <c r="AU1463"/>
  <c r="AV1463"/>
  <c r="AW1463"/>
  <c r="BB1463" s="1"/>
  <c r="AC1464"/>
  <c r="AD1464"/>
  <c r="AE1464"/>
  <c r="AF1464"/>
  <c r="AG1464"/>
  <c r="AH1464"/>
  <c r="AI1464"/>
  <c r="AJ1464"/>
  <c r="AK1464"/>
  <c r="AO1464"/>
  <c r="AN1464" s="1"/>
  <c r="AT1464"/>
  <c r="AU1464"/>
  <c r="AV1464"/>
  <c r="AW1464"/>
  <c r="BB1464" s="1"/>
  <c r="AC1465"/>
  <c r="AD1465"/>
  <c r="AE1465"/>
  <c r="AF1465"/>
  <c r="AO1465" s="1"/>
  <c r="AG1465"/>
  <c r="AH1465"/>
  <c r="AI1465"/>
  <c r="AJ1465"/>
  <c r="AK1465"/>
  <c r="AT1465"/>
  <c r="AU1465"/>
  <c r="AV1465"/>
  <c r="AW1465"/>
  <c r="BB1465" s="1"/>
  <c r="AC1466"/>
  <c r="AD1466"/>
  <c r="AE1466"/>
  <c r="AF1466"/>
  <c r="AO1466" s="1"/>
  <c r="AN1466" s="1"/>
  <c r="AG1466"/>
  <c r="AH1466"/>
  <c r="AI1466"/>
  <c r="AJ1466"/>
  <c r="AK1466"/>
  <c r="AT1466"/>
  <c r="AU1466"/>
  <c r="AV1466"/>
  <c r="AW1466"/>
  <c r="BB1466" s="1"/>
  <c r="AC1467"/>
  <c r="AD1467"/>
  <c r="AE1467"/>
  <c r="AF1467"/>
  <c r="AO1467" s="1"/>
  <c r="AG1467"/>
  <c r="AH1467"/>
  <c r="AI1467"/>
  <c r="AJ1467"/>
  <c r="AK1467"/>
  <c r="AT1467"/>
  <c r="AU1467"/>
  <c r="AV1467"/>
  <c r="AW1467"/>
  <c r="BB1467" s="1"/>
  <c r="AC1468"/>
  <c r="AD1468"/>
  <c r="AE1468"/>
  <c r="AF1468"/>
  <c r="AO1468" s="1"/>
  <c r="AN1468" s="1"/>
  <c r="AG1468"/>
  <c r="AH1468"/>
  <c r="AI1468"/>
  <c r="AJ1468"/>
  <c r="AK1468"/>
  <c r="AT1468"/>
  <c r="AU1468"/>
  <c r="AV1468"/>
  <c r="AW1468"/>
  <c r="BB1468" s="1"/>
  <c r="AC1469"/>
  <c r="AD1469"/>
  <c r="AE1469"/>
  <c r="AF1469"/>
  <c r="AO1469" s="1"/>
  <c r="AG1469"/>
  <c r="AH1469"/>
  <c r="AI1469"/>
  <c r="AJ1469"/>
  <c r="AK1469"/>
  <c r="AT1469"/>
  <c r="AU1469"/>
  <c r="AV1469"/>
  <c r="AW1469"/>
  <c r="BB1469" s="1"/>
  <c r="AC1470"/>
  <c r="AD1470"/>
  <c r="AE1470"/>
  <c r="AF1470"/>
  <c r="AG1470"/>
  <c r="AH1470"/>
  <c r="AI1470"/>
  <c r="AJ1470"/>
  <c r="AK1470"/>
  <c r="AO1470"/>
  <c r="AN1470" s="1"/>
  <c r="AT1470"/>
  <c r="AU1470"/>
  <c r="AV1470"/>
  <c r="AW1470"/>
  <c r="BB1470" s="1"/>
  <c r="AC1471"/>
  <c r="AD1471"/>
  <c r="AE1471"/>
  <c r="AF1471"/>
  <c r="AO1471" s="1"/>
  <c r="AG1471"/>
  <c r="AH1471"/>
  <c r="AI1471"/>
  <c r="AJ1471"/>
  <c r="AK1471"/>
  <c r="AT1471"/>
  <c r="AU1471"/>
  <c r="AV1471"/>
  <c r="AW1471"/>
  <c r="BB1471" s="1"/>
  <c r="AC1472"/>
  <c r="AD1472"/>
  <c r="AE1472"/>
  <c r="AF1472"/>
  <c r="AG1472"/>
  <c r="AH1472"/>
  <c r="AI1472"/>
  <c r="AJ1472"/>
  <c r="AK1472"/>
  <c r="AO1472"/>
  <c r="AN1472" s="1"/>
  <c r="AT1472"/>
  <c r="AU1472"/>
  <c r="AV1472"/>
  <c r="AW1472"/>
  <c r="BB1472" s="1"/>
  <c r="AC1473"/>
  <c r="AD1473"/>
  <c r="AE1473"/>
  <c r="AF1473"/>
  <c r="AO1473" s="1"/>
  <c r="AG1473"/>
  <c r="AH1473"/>
  <c r="AI1473"/>
  <c r="AJ1473"/>
  <c r="AK1473"/>
  <c r="AT1473"/>
  <c r="AU1473"/>
  <c r="AV1473"/>
  <c r="AW1473"/>
  <c r="BB1473" s="1"/>
  <c r="AC1474"/>
  <c r="AD1474"/>
  <c r="AE1474"/>
  <c r="AF1474"/>
  <c r="AO1474" s="1"/>
  <c r="AN1474" s="1"/>
  <c r="AG1474"/>
  <c r="AH1474"/>
  <c r="AI1474"/>
  <c r="AJ1474"/>
  <c r="AK1474"/>
  <c r="AT1474"/>
  <c r="AU1474"/>
  <c r="AV1474"/>
  <c r="AW1474"/>
  <c r="BB1474" s="1"/>
  <c r="AC1475"/>
  <c r="AD1475"/>
  <c r="AE1475"/>
  <c r="AF1475"/>
  <c r="AO1475" s="1"/>
  <c r="AG1475"/>
  <c r="AH1475"/>
  <c r="AI1475"/>
  <c r="AJ1475"/>
  <c r="AK1475"/>
  <c r="AT1475"/>
  <c r="AU1475"/>
  <c r="AV1475"/>
  <c r="AW1475"/>
  <c r="BB1475" s="1"/>
  <c r="AC1476"/>
  <c r="AD1476"/>
  <c r="AE1476"/>
  <c r="AF1476"/>
  <c r="AO1476" s="1"/>
  <c r="AN1476" s="1"/>
  <c r="AG1476"/>
  <c r="AH1476"/>
  <c r="AI1476"/>
  <c r="AJ1476"/>
  <c r="AK1476"/>
  <c r="AT1476"/>
  <c r="AU1476"/>
  <c r="AV1476"/>
  <c r="AW1476"/>
  <c r="BB1476" s="1"/>
  <c r="AC1477"/>
  <c r="AD1477"/>
  <c r="AE1477"/>
  <c r="AF1477"/>
  <c r="AO1477" s="1"/>
  <c r="AG1477"/>
  <c r="AH1477"/>
  <c r="AI1477"/>
  <c r="AJ1477"/>
  <c r="AK1477"/>
  <c r="AT1477"/>
  <c r="AU1477"/>
  <c r="AV1477"/>
  <c r="AW1477"/>
  <c r="BB1477" s="1"/>
  <c r="AC1478"/>
  <c r="AD1478"/>
  <c r="AE1478"/>
  <c r="AF1478"/>
  <c r="AG1478"/>
  <c r="AH1478"/>
  <c r="AI1478"/>
  <c r="AJ1478"/>
  <c r="AK1478"/>
  <c r="AO1478"/>
  <c r="AN1478" s="1"/>
  <c r="AT1478"/>
  <c r="AU1478"/>
  <c r="AV1478"/>
  <c r="AW1478"/>
  <c r="BB1478" s="1"/>
  <c r="AC1479"/>
  <c r="AD1479"/>
  <c r="AE1479"/>
  <c r="AF1479"/>
  <c r="AO1479" s="1"/>
  <c r="AG1479"/>
  <c r="AH1479"/>
  <c r="AI1479"/>
  <c r="AJ1479"/>
  <c r="AK1479"/>
  <c r="AT1479"/>
  <c r="AU1479"/>
  <c r="AV1479"/>
  <c r="AW1479"/>
  <c r="BB1479" s="1"/>
  <c r="AC1480"/>
  <c r="AD1480"/>
  <c r="AE1480"/>
  <c r="AF1480"/>
  <c r="AG1480"/>
  <c r="AH1480"/>
  <c r="AI1480"/>
  <c r="AJ1480"/>
  <c r="AK1480"/>
  <c r="AO1480"/>
  <c r="AN1480" s="1"/>
  <c r="AT1480"/>
  <c r="AU1480"/>
  <c r="AV1480"/>
  <c r="AW1480"/>
  <c r="BB1480" s="1"/>
  <c r="AC1481"/>
  <c r="AD1481"/>
  <c r="AE1481"/>
  <c r="AF1481"/>
  <c r="AO1481" s="1"/>
  <c r="AG1481"/>
  <c r="AH1481"/>
  <c r="AI1481"/>
  <c r="AJ1481"/>
  <c r="AK1481"/>
  <c r="AT1481"/>
  <c r="AU1481"/>
  <c r="AV1481"/>
  <c r="AW1481"/>
  <c r="BB1481" s="1"/>
  <c r="AC1482"/>
  <c r="AD1482"/>
  <c r="AE1482"/>
  <c r="AF1482"/>
  <c r="AO1482" s="1"/>
  <c r="AN1482" s="1"/>
  <c r="AG1482"/>
  <c r="AH1482"/>
  <c r="AI1482"/>
  <c r="AJ1482"/>
  <c r="AK1482"/>
  <c r="AT1482"/>
  <c r="AU1482"/>
  <c r="AV1482"/>
  <c r="AW1482"/>
  <c r="BB1482" s="1"/>
  <c r="AC1483"/>
  <c r="AD1483"/>
  <c r="AE1483"/>
  <c r="AF1483"/>
  <c r="AO1483" s="1"/>
  <c r="AG1483"/>
  <c r="AH1483"/>
  <c r="AI1483"/>
  <c r="AJ1483"/>
  <c r="AK1483"/>
  <c r="AT1483"/>
  <c r="AU1483"/>
  <c r="AV1483"/>
  <c r="AW1483"/>
  <c r="BB1483" s="1"/>
  <c r="AC1484"/>
  <c r="AD1484"/>
  <c r="AE1484"/>
  <c r="AF1484"/>
  <c r="AO1484" s="1"/>
  <c r="AN1484" s="1"/>
  <c r="AG1484"/>
  <c r="AH1484"/>
  <c r="AI1484"/>
  <c r="AJ1484"/>
  <c r="AK1484"/>
  <c r="AT1484"/>
  <c r="AU1484"/>
  <c r="AV1484"/>
  <c r="AW1484"/>
  <c r="BB1484" s="1"/>
  <c r="AC1485"/>
  <c r="AD1485"/>
  <c r="AE1485"/>
  <c r="AF1485"/>
  <c r="AO1485" s="1"/>
  <c r="AG1485"/>
  <c r="AH1485"/>
  <c r="AI1485"/>
  <c r="AJ1485"/>
  <c r="AK1485"/>
  <c r="AT1485"/>
  <c r="AU1485"/>
  <c r="AV1485"/>
  <c r="AW1485"/>
  <c r="BB1485" s="1"/>
  <c r="AC1486"/>
  <c r="AD1486"/>
  <c r="AE1486"/>
  <c r="AF1486"/>
  <c r="AG1486"/>
  <c r="AH1486"/>
  <c r="AI1486"/>
  <c r="AJ1486"/>
  <c r="AK1486"/>
  <c r="AO1486"/>
  <c r="AN1486" s="1"/>
  <c r="AT1486"/>
  <c r="AU1486"/>
  <c r="AV1486"/>
  <c r="AW1486"/>
  <c r="BB1486" s="1"/>
  <c r="AC1487"/>
  <c r="AD1487"/>
  <c r="AE1487"/>
  <c r="AF1487"/>
  <c r="AO1487" s="1"/>
  <c r="AG1487"/>
  <c r="AH1487"/>
  <c r="AI1487"/>
  <c r="AJ1487"/>
  <c r="AK1487"/>
  <c r="AT1487"/>
  <c r="AU1487"/>
  <c r="AV1487"/>
  <c r="AW1487"/>
  <c r="BB1487" s="1"/>
  <c r="AC1488"/>
  <c r="AD1488"/>
  <c r="AE1488"/>
  <c r="AF1488"/>
  <c r="AG1488"/>
  <c r="AH1488"/>
  <c r="AI1488"/>
  <c r="AJ1488"/>
  <c r="AK1488"/>
  <c r="AO1488"/>
  <c r="AN1488" s="1"/>
  <c r="AT1488"/>
  <c r="AU1488"/>
  <c r="AV1488"/>
  <c r="AW1488"/>
  <c r="BB1488" s="1"/>
  <c r="AC1489"/>
  <c r="AD1489"/>
  <c r="AE1489"/>
  <c r="AF1489"/>
  <c r="AO1489" s="1"/>
  <c r="AG1489"/>
  <c r="AH1489"/>
  <c r="AI1489"/>
  <c r="AJ1489"/>
  <c r="AK1489"/>
  <c r="AT1489"/>
  <c r="AU1489"/>
  <c r="AV1489"/>
  <c r="AW1489"/>
  <c r="BB1489" s="1"/>
  <c r="AC1490"/>
  <c r="AD1490"/>
  <c r="AE1490"/>
  <c r="AF1490"/>
  <c r="AO1490" s="1"/>
  <c r="AN1490" s="1"/>
  <c r="AG1490"/>
  <c r="AH1490"/>
  <c r="AI1490"/>
  <c r="AJ1490"/>
  <c r="AK1490"/>
  <c r="AT1490"/>
  <c r="AU1490"/>
  <c r="AV1490"/>
  <c r="AW1490"/>
  <c r="BB1490" s="1"/>
  <c r="AC1491"/>
  <c r="AD1491"/>
  <c r="AE1491"/>
  <c r="AF1491"/>
  <c r="AO1491" s="1"/>
  <c r="AG1491"/>
  <c r="AH1491"/>
  <c r="AI1491"/>
  <c r="AJ1491"/>
  <c r="AK1491"/>
  <c r="AT1491"/>
  <c r="AU1491"/>
  <c r="AV1491"/>
  <c r="AW1491"/>
  <c r="BB1491" s="1"/>
  <c r="AC1492"/>
  <c r="AD1492"/>
  <c r="AE1492"/>
  <c r="AF1492"/>
  <c r="AO1492" s="1"/>
  <c r="AN1492" s="1"/>
  <c r="AG1492"/>
  <c r="AH1492"/>
  <c r="AI1492"/>
  <c r="AJ1492"/>
  <c r="AK1492"/>
  <c r="AT1492"/>
  <c r="AU1492"/>
  <c r="AV1492"/>
  <c r="AW1492"/>
  <c r="BB1492" s="1"/>
  <c r="AC1493"/>
  <c r="AD1493"/>
  <c r="AE1493"/>
  <c r="AF1493"/>
  <c r="AO1493" s="1"/>
  <c r="AG1493"/>
  <c r="AH1493"/>
  <c r="AI1493"/>
  <c r="AJ1493"/>
  <c r="AK1493"/>
  <c r="AT1493"/>
  <c r="AU1493"/>
  <c r="AV1493"/>
  <c r="AW1493"/>
  <c r="BB1493" s="1"/>
  <c r="AC1494"/>
  <c r="AD1494"/>
  <c r="AE1494"/>
  <c r="AF1494"/>
  <c r="AG1494"/>
  <c r="AH1494"/>
  <c r="AI1494"/>
  <c r="AJ1494"/>
  <c r="AK1494"/>
  <c r="AO1494"/>
  <c r="AN1494" s="1"/>
  <c r="AT1494"/>
  <c r="AU1494"/>
  <c r="AV1494"/>
  <c r="AW1494"/>
  <c r="BB1494" s="1"/>
  <c r="AC1495"/>
  <c r="AD1495"/>
  <c r="AE1495"/>
  <c r="AF1495"/>
  <c r="AO1495" s="1"/>
  <c r="AG1495"/>
  <c r="AH1495"/>
  <c r="AI1495"/>
  <c r="AJ1495"/>
  <c r="AK1495"/>
  <c r="AT1495"/>
  <c r="AU1495"/>
  <c r="AV1495"/>
  <c r="AW1495"/>
  <c r="BB1495" s="1"/>
  <c r="AC1496"/>
  <c r="AD1496"/>
  <c r="AE1496"/>
  <c r="AF1496"/>
  <c r="AG1496"/>
  <c r="AH1496"/>
  <c r="AI1496"/>
  <c r="AJ1496"/>
  <c r="AK1496"/>
  <c r="AO1496"/>
  <c r="AN1496" s="1"/>
  <c r="AT1496"/>
  <c r="AU1496"/>
  <c r="AV1496"/>
  <c r="AW1496"/>
  <c r="BB1496" s="1"/>
  <c r="AC1497"/>
  <c r="AD1497"/>
  <c r="AE1497"/>
  <c r="AF1497"/>
  <c r="AO1497" s="1"/>
  <c r="AG1497"/>
  <c r="AH1497"/>
  <c r="AI1497"/>
  <c r="AJ1497"/>
  <c r="AK1497"/>
  <c r="AT1497"/>
  <c r="AU1497"/>
  <c r="AV1497"/>
  <c r="AW1497"/>
  <c r="BB1497" s="1"/>
  <c r="AC1498"/>
  <c r="AD1498"/>
  <c r="AE1498"/>
  <c r="AF1498"/>
  <c r="AO1498" s="1"/>
  <c r="AN1498" s="1"/>
  <c r="AG1498"/>
  <c r="AH1498"/>
  <c r="AI1498"/>
  <c r="AJ1498"/>
  <c r="AK1498"/>
  <c r="AT1498"/>
  <c r="AU1498"/>
  <c r="AV1498"/>
  <c r="AW1498"/>
  <c r="BB1498" s="1"/>
  <c r="AC1499"/>
  <c r="AD1499"/>
  <c r="AE1499"/>
  <c r="AF1499"/>
  <c r="AO1499" s="1"/>
  <c r="AG1499"/>
  <c r="AH1499"/>
  <c r="AI1499"/>
  <c r="AJ1499"/>
  <c r="AK1499"/>
  <c r="AT1499"/>
  <c r="AU1499"/>
  <c r="AV1499"/>
  <c r="AW1499"/>
  <c r="BB1499" s="1"/>
  <c r="AC1500"/>
  <c r="AD1500"/>
  <c r="AE1500"/>
  <c r="AF1500"/>
  <c r="AO1500" s="1"/>
  <c r="AN1500" s="1"/>
  <c r="AG1500"/>
  <c r="AH1500"/>
  <c r="AI1500"/>
  <c r="AJ1500"/>
  <c r="AK1500"/>
  <c r="AT1500"/>
  <c r="AU1500"/>
  <c r="AV1500"/>
  <c r="AW1500"/>
  <c r="BB1500" s="1"/>
  <c r="AC1501"/>
  <c r="AD1501"/>
  <c r="AE1501"/>
  <c r="AF1501"/>
  <c r="AO1501" s="1"/>
  <c r="AG1501"/>
  <c r="AH1501"/>
  <c r="AI1501"/>
  <c r="AJ1501"/>
  <c r="AK1501"/>
  <c r="AT1501"/>
  <c r="AU1501"/>
  <c r="AV1501"/>
  <c r="AW1501"/>
  <c r="BB1501" s="1"/>
  <c r="AC1502"/>
  <c r="AD1502"/>
  <c r="AE1502"/>
  <c r="AF1502"/>
  <c r="AG1502"/>
  <c r="AH1502"/>
  <c r="AI1502"/>
  <c r="AJ1502"/>
  <c r="AK1502"/>
  <c r="AO1502"/>
  <c r="AN1502" s="1"/>
  <c r="AT1502"/>
  <c r="AU1502"/>
  <c r="AV1502"/>
  <c r="AW1502"/>
  <c r="BB1502" s="1"/>
  <c r="AC1503"/>
  <c r="AD1503"/>
  <c r="AE1503"/>
  <c r="AF1503"/>
  <c r="AO1503" s="1"/>
  <c r="AG1503"/>
  <c r="AH1503"/>
  <c r="AI1503"/>
  <c r="AJ1503"/>
  <c r="AK1503"/>
  <c r="AT1503"/>
  <c r="AU1503"/>
  <c r="AV1503"/>
  <c r="AW1503"/>
  <c r="BB1503" s="1"/>
  <c r="AC1504"/>
  <c r="AD1504"/>
  <c r="AE1504"/>
  <c r="AF1504"/>
  <c r="AG1504"/>
  <c r="AH1504"/>
  <c r="AI1504"/>
  <c r="AJ1504"/>
  <c r="AK1504"/>
  <c r="AO1504"/>
  <c r="AN1504" s="1"/>
  <c r="AT1504"/>
  <c r="AU1504"/>
  <c r="AV1504"/>
  <c r="AW1504"/>
  <c r="BB1504" s="1"/>
  <c r="AC1505"/>
  <c r="AD1505"/>
  <c r="AE1505"/>
  <c r="AF1505"/>
  <c r="AO1505" s="1"/>
  <c r="AG1505"/>
  <c r="AH1505"/>
  <c r="AI1505"/>
  <c r="AJ1505"/>
  <c r="AK1505"/>
  <c r="AT1505"/>
  <c r="AU1505"/>
  <c r="AV1505"/>
  <c r="AW1505"/>
  <c r="BB1505" s="1"/>
  <c r="AC1506"/>
  <c r="AD1506"/>
  <c r="AE1506"/>
  <c r="AF1506"/>
  <c r="AO1506" s="1"/>
  <c r="AN1506" s="1"/>
  <c r="AG1506"/>
  <c r="AH1506"/>
  <c r="AI1506"/>
  <c r="AJ1506"/>
  <c r="AK1506"/>
  <c r="AT1506"/>
  <c r="AU1506"/>
  <c r="AV1506"/>
  <c r="AW1506"/>
  <c r="BB1506" s="1"/>
  <c r="AC1507"/>
  <c r="AD1507"/>
  <c r="AE1507"/>
  <c r="AF1507"/>
  <c r="AO1507" s="1"/>
  <c r="AG1507"/>
  <c r="AH1507"/>
  <c r="AI1507"/>
  <c r="AJ1507"/>
  <c r="AK1507"/>
  <c r="AT1507"/>
  <c r="AU1507"/>
  <c r="AV1507"/>
  <c r="AW1507"/>
  <c r="BB1507" s="1"/>
  <c r="AC1508"/>
  <c r="AD1508"/>
  <c r="AE1508"/>
  <c r="AF1508"/>
  <c r="AO1508" s="1"/>
  <c r="AN1508" s="1"/>
  <c r="AG1508"/>
  <c r="AH1508"/>
  <c r="AI1508"/>
  <c r="AJ1508"/>
  <c r="AK1508"/>
  <c r="AT1508"/>
  <c r="AU1508"/>
  <c r="AV1508"/>
  <c r="AW1508"/>
  <c r="BB1508" s="1"/>
  <c r="AC1509"/>
  <c r="AD1509"/>
  <c r="AE1509"/>
  <c r="AF1509"/>
  <c r="AO1509" s="1"/>
  <c r="AG1509"/>
  <c r="AH1509"/>
  <c r="AI1509"/>
  <c r="AJ1509"/>
  <c r="AK1509"/>
  <c r="AT1509"/>
  <c r="AU1509"/>
  <c r="AV1509"/>
  <c r="AW1509"/>
  <c r="BB1509" s="1"/>
  <c r="AC1510"/>
  <c r="AD1510"/>
  <c r="AE1510"/>
  <c r="AF1510"/>
  <c r="AG1510"/>
  <c r="AH1510"/>
  <c r="AI1510"/>
  <c r="AJ1510"/>
  <c r="AK1510"/>
  <c r="AO1510"/>
  <c r="AN1510" s="1"/>
  <c r="AT1510"/>
  <c r="AU1510"/>
  <c r="AV1510"/>
  <c r="AW1510"/>
  <c r="BB1510" s="1"/>
  <c r="AC1511"/>
  <c r="AD1511"/>
  <c r="AE1511"/>
  <c r="AF1511"/>
  <c r="AO1511" s="1"/>
  <c r="AG1511"/>
  <c r="AH1511"/>
  <c r="AI1511"/>
  <c r="AJ1511"/>
  <c r="AK1511"/>
  <c r="AT1511"/>
  <c r="AU1511"/>
  <c r="AV1511"/>
  <c r="AW1511"/>
  <c r="BB1511" s="1"/>
  <c r="AC1512"/>
  <c r="AD1512"/>
  <c r="AE1512"/>
  <c r="AF1512"/>
  <c r="AG1512"/>
  <c r="AH1512"/>
  <c r="AI1512"/>
  <c r="AJ1512"/>
  <c r="AK1512"/>
  <c r="AO1512"/>
  <c r="AN1512" s="1"/>
  <c r="AT1512"/>
  <c r="AU1512"/>
  <c r="AV1512"/>
  <c r="AW1512"/>
  <c r="BB1512" s="1"/>
  <c r="AC1513"/>
  <c r="AD1513"/>
  <c r="AE1513"/>
  <c r="AF1513"/>
  <c r="AO1513" s="1"/>
  <c r="AG1513"/>
  <c r="AH1513"/>
  <c r="AI1513"/>
  <c r="AJ1513"/>
  <c r="AK1513"/>
  <c r="AT1513"/>
  <c r="AU1513"/>
  <c r="AV1513"/>
  <c r="AW1513"/>
  <c r="BB1513" s="1"/>
  <c r="AC1514"/>
  <c r="AD1514"/>
  <c r="AE1514"/>
  <c r="AF1514"/>
  <c r="AO1514" s="1"/>
  <c r="AN1514" s="1"/>
  <c r="AG1514"/>
  <c r="AH1514"/>
  <c r="AI1514"/>
  <c r="AJ1514"/>
  <c r="AK1514"/>
  <c r="AT1514"/>
  <c r="AU1514"/>
  <c r="AV1514"/>
  <c r="AW1514"/>
  <c r="BB1514" s="1"/>
  <c r="AC1515"/>
  <c r="AD1515"/>
  <c r="AE1515"/>
  <c r="AF1515"/>
  <c r="AO1515" s="1"/>
  <c r="AG1515"/>
  <c r="AH1515"/>
  <c r="AI1515"/>
  <c r="AJ1515"/>
  <c r="AK1515"/>
  <c r="AT1515"/>
  <c r="AU1515"/>
  <c r="AV1515"/>
  <c r="AW1515"/>
  <c r="BB1515" s="1"/>
  <c r="AC1516"/>
  <c r="AD1516"/>
  <c r="AE1516"/>
  <c r="AF1516"/>
  <c r="AO1516" s="1"/>
  <c r="AN1516" s="1"/>
  <c r="AG1516"/>
  <c r="AH1516"/>
  <c r="AI1516"/>
  <c r="AJ1516"/>
  <c r="AK1516"/>
  <c r="AT1516"/>
  <c r="AU1516"/>
  <c r="AV1516"/>
  <c r="AW1516"/>
  <c r="BB1516" s="1"/>
  <c r="AC1517"/>
  <c r="AD1517"/>
  <c r="AE1517"/>
  <c r="AF1517"/>
  <c r="AO1517" s="1"/>
  <c r="AG1517"/>
  <c r="AH1517"/>
  <c r="AI1517"/>
  <c r="AJ1517"/>
  <c r="AK1517"/>
  <c r="AT1517"/>
  <c r="AU1517"/>
  <c r="AV1517"/>
  <c r="AW1517"/>
  <c r="BB1517" s="1"/>
  <c r="AC1518"/>
  <c r="AD1518"/>
  <c r="AE1518"/>
  <c r="AF1518"/>
  <c r="AG1518"/>
  <c r="AH1518"/>
  <c r="AI1518"/>
  <c r="AJ1518"/>
  <c r="AK1518"/>
  <c r="AO1518"/>
  <c r="AN1518" s="1"/>
  <c r="AT1518"/>
  <c r="AU1518"/>
  <c r="AV1518"/>
  <c r="AW1518"/>
  <c r="BB1518" s="1"/>
  <c r="AC1519"/>
  <c r="AD1519"/>
  <c r="AE1519"/>
  <c r="AF1519"/>
  <c r="AO1519" s="1"/>
  <c r="AG1519"/>
  <c r="AH1519"/>
  <c r="AI1519"/>
  <c r="AJ1519"/>
  <c r="AK1519"/>
  <c r="AT1519"/>
  <c r="AU1519"/>
  <c r="AV1519"/>
  <c r="AW1519"/>
  <c r="BB1519" s="1"/>
  <c r="AC1520"/>
  <c r="AD1520"/>
  <c r="AE1520"/>
  <c r="AF1520"/>
  <c r="AG1520"/>
  <c r="AH1520"/>
  <c r="AI1520"/>
  <c r="AJ1520"/>
  <c r="AK1520"/>
  <c r="AO1520"/>
  <c r="AN1520" s="1"/>
  <c r="AT1520"/>
  <c r="AU1520"/>
  <c r="AV1520"/>
  <c r="AW1520"/>
  <c r="BB1520" s="1"/>
  <c r="AC1521"/>
  <c r="AD1521"/>
  <c r="AE1521"/>
  <c r="AF1521"/>
  <c r="AO1521" s="1"/>
  <c r="AG1521"/>
  <c r="AH1521"/>
  <c r="AI1521"/>
  <c r="AJ1521"/>
  <c r="AK1521"/>
  <c r="AT1521"/>
  <c r="AU1521"/>
  <c r="AV1521"/>
  <c r="AW1521"/>
  <c r="BB1521" s="1"/>
  <c r="AC1522"/>
  <c r="AD1522"/>
  <c r="AE1522"/>
  <c r="AF1522"/>
  <c r="AO1522" s="1"/>
  <c r="AN1522" s="1"/>
  <c r="AG1522"/>
  <c r="AH1522"/>
  <c r="AI1522"/>
  <c r="AJ1522"/>
  <c r="AK1522"/>
  <c r="AT1522"/>
  <c r="AU1522"/>
  <c r="AV1522"/>
  <c r="AW1522"/>
  <c r="BB1522" s="1"/>
  <c r="AC1523"/>
  <c r="AD1523"/>
  <c r="AE1523"/>
  <c r="AF1523"/>
  <c r="AO1523" s="1"/>
  <c r="AG1523"/>
  <c r="AH1523"/>
  <c r="AI1523"/>
  <c r="AJ1523"/>
  <c r="AK1523"/>
  <c r="AT1523"/>
  <c r="AU1523"/>
  <c r="AV1523"/>
  <c r="AW1523"/>
  <c r="BB1523" s="1"/>
  <c r="AC1524"/>
  <c r="AD1524"/>
  <c r="AE1524"/>
  <c r="AF1524"/>
  <c r="AO1524" s="1"/>
  <c r="AN1524" s="1"/>
  <c r="AG1524"/>
  <c r="AH1524"/>
  <c r="AI1524"/>
  <c r="AJ1524"/>
  <c r="AK1524"/>
  <c r="AT1524"/>
  <c r="AU1524"/>
  <c r="AV1524"/>
  <c r="AW1524"/>
  <c r="BB1524" s="1"/>
  <c r="AC1525"/>
  <c r="AD1525"/>
  <c r="AE1525"/>
  <c r="AF1525"/>
  <c r="AO1525" s="1"/>
  <c r="AG1525"/>
  <c r="AH1525"/>
  <c r="AI1525"/>
  <c r="AJ1525"/>
  <c r="AK1525"/>
  <c r="AT1525"/>
  <c r="AU1525"/>
  <c r="AV1525"/>
  <c r="AW1525"/>
  <c r="BB1525" s="1"/>
  <c r="AC1526"/>
  <c r="AD1526"/>
  <c r="AE1526"/>
  <c r="AF1526"/>
  <c r="AG1526"/>
  <c r="AH1526"/>
  <c r="AI1526"/>
  <c r="AJ1526"/>
  <c r="AK1526"/>
  <c r="AO1526"/>
  <c r="AN1526" s="1"/>
  <c r="AT1526"/>
  <c r="AU1526"/>
  <c r="AV1526"/>
  <c r="AW1526"/>
  <c r="BB1526" s="1"/>
  <c r="AC1527"/>
  <c r="AD1527"/>
  <c r="AE1527"/>
  <c r="AF1527"/>
  <c r="AO1527" s="1"/>
  <c r="AG1527"/>
  <c r="AH1527"/>
  <c r="AI1527"/>
  <c r="AJ1527"/>
  <c r="AK1527"/>
  <c r="AT1527"/>
  <c r="AU1527"/>
  <c r="AV1527"/>
  <c r="AW1527"/>
  <c r="BB1527" s="1"/>
  <c r="AC1528"/>
  <c r="AD1528"/>
  <c r="AE1528"/>
  <c r="AF1528"/>
  <c r="AG1528"/>
  <c r="AH1528"/>
  <c r="AI1528"/>
  <c r="AJ1528"/>
  <c r="AK1528"/>
  <c r="AO1528"/>
  <c r="AN1528" s="1"/>
  <c r="AT1528"/>
  <c r="AU1528"/>
  <c r="AV1528"/>
  <c r="AW1528"/>
  <c r="BB1528" s="1"/>
  <c r="AC1529"/>
  <c r="AD1529"/>
  <c r="AE1529"/>
  <c r="AF1529"/>
  <c r="AO1529" s="1"/>
  <c r="AG1529"/>
  <c r="AH1529"/>
  <c r="AI1529"/>
  <c r="AJ1529"/>
  <c r="AK1529"/>
  <c r="AT1529"/>
  <c r="AU1529"/>
  <c r="AV1529"/>
  <c r="AW1529"/>
  <c r="BB1529" s="1"/>
  <c r="AC1530"/>
  <c r="AD1530"/>
  <c r="AE1530"/>
  <c r="AF1530"/>
  <c r="AO1530" s="1"/>
  <c r="AN1530" s="1"/>
  <c r="AG1530"/>
  <c r="AH1530"/>
  <c r="AI1530"/>
  <c r="AJ1530"/>
  <c r="AK1530"/>
  <c r="AT1530"/>
  <c r="AU1530"/>
  <c r="AV1530"/>
  <c r="AW1530"/>
  <c r="BB1530" s="1"/>
  <c r="AC1531"/>
  <c r="AD1531"/>
  <c r="AE1531"/>
  <c r="AF1531"/>
  <c r="AO1531" s="1"/>
  <c r="AG1531"/>
  <c r="AH1531"/>
  <c r="AI1531"/>
  <c r="AJ1531"/>
  <c r="AK1531"/>
  <c r="AT1531"/>
  <c r="AU1531"/>
  <c r="AV1531"/>
  <c r="AW1531"/>
  <c r="BB1531" s="1"/>
  <c r="AC1532"/>
  <c r="AD1532"/>
  <c r="AE1532"/>
  <c r="AF1532"/>
  <c r="AO1532" s="1"/>
  <c r="AN1532" s="1"/>
  <c r="AG1532"/>
  <c r="AH1532"/>
  <c r="AI1532"/>
  <c r="AJ1532"/>
  <c r="AK1532"/>
  <c r="AT1532"/>
  <c r="AU1532"/>
  <c r="AV1532"/>
  <c r="AW1532"/>
  <c r="BB1532" s="1"/>
  <c r="AC1533"/>
  <c r="AD1533"/>
  <c r="AE1533"/>
  <c r="AF1533"/>
  <c r="AO1533" s="1"/>
  <c r="AG1533"/>
  <c r="AH1533"/>
  <c r="AI1533"/>
  <c r="AJ1533"/>
  <c r="AK1533"/>
  <c r="AT1533"/>
  <c r="AU1533"/>
  <c r="AV1533"/>
  <c r="AW1533"/>
  <c r="BB1533" s="1"/>
  <c r="AC1534"/>
  <c r="AD1534"/>
  <c r="AE1534"/>
  <c r="AF1534"/>
  <c r="AG1534"/>
  <c r="AH1534"/>
  <c r="AI1534"/>
  <c r="AJ1534"/>
  <c r="AK1534"/>
  <c r="AO1534"/>
  <c r="AN1534" s="1"/>
  <c r="AT1534"/>
  <c r="AU1534"/>
  <c r="AV1534"/>
  <c r="AW1534"/>
  <c r="BB1534" s="1"/>
  <c r="AC1535"/>
  <c r="AD1535"/>
  <c r="AE1535"/>
  <c r="AF1535"/>
  <c r="AO1535" s="1"/>
  <c r="AG1535"/>
  <c r="AH1535"/>
  <c r="AI1535"/>
  <c r="AJ1535"/>
  <c r="AK1535"/>
  <c r="AT1535"/>
  <c r="AU1535"/>
  <c r="AV1535"/>
  <c r="AW1535"/>
  <c r="BB1535" s="1"/>
  <c r="AC1536"/>
  <c r="AD1536"/>
  <c r="AE1536"/>
  <c r="AF1536"/>
  <c r="AG1536"/>
  <c r="AH1536"/>
  <c r="AI1536"/>
  <c r="AJ1536"/>
  <c r="AK1536"/>
  <c r="AO1536"/>
  <c r="AN1536" s="1"/>
  <c r="AT1536"/>
  <c r="AU1536"/>
  <c r="AV1536"/>
  <c r="AW1536"/>
  <c r="BB1536" s="1"/>
  <c r="AC1537"/>
  <c r="AD1537"/>
  <c r="AE1537"/>
  <c r="AF1537"/>
  <c r="AO1537" s="1"/>
  <c r="AG1537"/>
  <c r="AH1537"/>
  <c r="AI1537"/>
  <c r="AJ1537"/>
  <c r="AK1537"/>
  <c r="AT1537"/>
  <c r="AU1537"/>
  <c r="AV1537"/>
  <c r="AW1537"/>
  <c r="BB1537" s="1"/>
  <c r="AC1538"/>
  <c r="AD1538"/>
  <c r="AE1538"/>
  <c r="AF1538"/>
  <c r="AO1538" s="1"/>
  <c r="AN1538" s="1"/>
  <c r="AG1538"/>
  <c r="AH1538"/>
  <c r="AI1538"/>
  <c r="AJ1538"/>
  <c r="AK1538"/>
  <c r="AT1538"/>
  <c r="AU1538"/>
  <c r="AV1538"/>
  <c r="AW1538"/>
  <c r="BB1538" s="1"/>
  <c r="AC1539"/>
  <c r="AD1539"/>
  <c r="AE1539"/>
  <c r="AF1539"/>
  <c r="AO1539" s="1"/>
  <c r="AG1539"/>
  <c r="AH1539"/>
  <c r="AI1539"/>
  <c r="AJ1539"/>
  <c r="AK1539"/>
  <c r="AT1539"/>
  <c r="AU1539"/>
  <c r="AV1539"/>
  <c r="AW1539"/>
  <c r="BB1539" s="1"/>
  <c r="AC1540"/>
  <c r="AD1540"/>
  <c r="AE1540"/>
  <c r="AF1540"/>
  <c r="AO1540" s="1"/>
  <c r="AN1540" s="1"/>
  <c r="AG1540"/>
  <c r="AH1540"/>
  <c r="AI1540"/>
  <c r="AJ1540"/>
  <c r="AK1540"/>
  <c r="AT1540"/>
  <c r="AU1540"/>
  <c r="AV1540"/>
  <c r="AW1540"/>
  <c r="BB1540" s="1"/>
  <c r="AC1541"/>
  <c r="AD1541"/>
  <c r="AE1541"/>
  <c r="AF1541"/>
  <c r="AO1541" s="1"/>
  <c r="AG1541"/>
  <c r="AH1541"/>
  <c r="AI1541"/>
  <c r="AJ1541"/>
  <c r="AK1541"/>
  <c r="AT1541"/>
  <c r="AU1541"/>
  <c r="AV1541"/>
  <c r="AW1541"/>
  <c r="BB1541" s="1"/>
  <c r="AC1542"/>
  <c r="AD1542"/>
  <c r="AE1542"/>
  <c r="AF1542"/>
  <c r="AG1542"/>
  <c r="AH1542"/>
  <c r="AI1542"/>
  <c r="AJ1542"/>
  <c r="AK1542"/>
  <c r="AO1542"/>
  <c r="AN1542" s="1"/>
  <c r="AT1542"/>
  <c r="AU1542"/>
  <c r="AV1542"/>
  <c r="AW1542"/>
  <c r="BB1542" s="1"/>
  <c r="AC1543"/>
  <c r="AD1543"/>
  <c r="AE1543"/>
  <c r="AF1543"/>
  <c r="AO1543" s="1"/>
  <c r="AG1543"/>
  <c r="AH1543"/>
  <c r="AI1543"/>
  <c r="AJ1543"/>
  <c r="AK1543"/>
  <c r="AT1543"/>
  <c r="AU1543"/>
  <c r="AV1543"/>
  <c r="AW1543"/>
  <c r="BB1543" s="1"/>
  <c r="AC1544"/>
  <c r="AD1544"/>
  <c r="AE1544"/>
  <c r="AF1544"/>
  <c r="AG1544"/>
  <c r="AH1544"/>
  <c r="AI1544"/>
  <c r="AJ1544"/>
  <c r="AK1544"/>
  <c r="AO1544"/>
  <c r="AN1544" s="1"/>
  <c r="AT1544"/>
  <c r="AU1544"/>
  <c r="AV1544"/>
  <c r="AW1544"/>
  <c r="BB1544" s="1"/>
  <c r="AC1545"/>
  <c r="AD1545"/>
  <c r="AE1545"/>
  <c r="AF1545"/>
  <c r="AO1545" s="1"/>
  <c r="AG1545"/>
  <c r="AH1545"/>
  <c r="AI1545"/>
  <c r="AJ1545"/>
  <c r="AK1545"/>
  <c r="AT1545"/>
  <c r="AU1545"/>
  <c r="AV1545"/>
  <c r="AW1545"/>
  <c r="BB1545" s="1"/>
  <c r="AC1546"/>
  <c r="AD1546"/>
  <c r="AE1546"/>
  <c r="AF1546"/>
  <c r="AO1546" s="1"/>
  <c r="AN1546" s="1"/>
  <c r="AG1546"/>
  <c r="AH1546"/>
  <c r="AI1546"/>
  <c r="AJ1546"/>
  <c r="AK1546"/>
  <c r="AT1546"/>
  <c r="AU1546"/>
  <c r="AV1546"/>
  <c r="AW1546"/>
  <c r="BB1546" s="1"/>
  <c r="AC1547"/>
  <c r="AD1547"/>
  <c r="AE1547"/>
  <c r="AF1547"/>
  <c r="AO1547" s="1"/>
  <c r="AG1547"/>
  <c r="AH1547"/>
  <c r="AI1547"/>
  <c r="AJ1547"/>
  <c r="AK1547"/>
  <c r="AT1547"/>
  <c r="AU1547"/>
  <c r="AV1547"/>
  <c r="AW1547"/>
  <c r="BB1547" s="1"/>
  <c r="AC1548"/>
  <c r="AD1548"/>
  <c r="AE1548"/>
  <c r="AF1548"/>
  <c r="AO1548" s="1"/>
  <c r="AN1548" s="1"/>
  <c r="AG1548"/>
  <c r="AH1548"/>
  <c r="AI1548"/>
  <c r="AJ1548"/>
  <c r="AK1548"/>
  <c r="AT1548"/>
  <c r="AU1548"/>
  <c r="AV1548"/>
  <c r="AW1548"/>
  <c r="BB1548" s="1"/>
  <c r="AC1549"/>
  <c r="AD1549"/>
  <c r="AE1549"/>
  <c r="AF1549"/>
  <c r="AO1549" s="1"/>
  <c r="AG1549"/>
  <c r="AH1549"/>
  <c r="AI1549"/>
  <c r="AJ1549"/>
  <c r="AK1549"/>
  <c r="AT1549"/>
  <c r="AU1549"/>
  <c r="AV1549"/>
  <c r="AW1549"/>
  <c r="BB1549" s="1"/>
  <c r="AC1550"/>
  <c r="AD1550"/>
  <c r="AE1550"/>
  <c r="AF1550"/>
  <c r="AG1550"/>
  <c r="AH1550"/>
  <c r="AI1550"/>
  <c r="AJ1550"/>
  <c r="AK1550"/>
  <c r="AO1550"/>
  <c r="AN1550" s="1"/>
  <c r="AT1550"/>
  <c r="AU1550"/>
  <c r="AV1550"/>
  <c r="AW1550"/>
  <c r="BB1550" s="1"/>
  <c r="AC1551"/>
  <c r="AD1551"/>
  <c r="AE1551"/>
  <c r="AF1551"/>
  <c r="AO1551" s="1"/>
  <c r="AG1551"/>
  <c r="AH1551"/>
  <c r="AI1551"/>
  <c r="AJ1551"/>
  <c r="AK1551"/>
  <c r="AT1551"/>
  <c r="AU1551"/>
  <c r="AV1551"/>
  <c r="AW1551"/>
  <c r="BB1551" s="1"/>
  <c r="AC1552"/>
  <c r="AD1552"/>
  <c r="AE1552"/>
  <c r="AF1552"/>
  <c r="AG1552"/>
  <c r="AH1552"/>
  <c r="AI1552"/>
  <c r="AJ1552"/>
  <c r="AK1552"/>
  <c r="AO1552"/>
  <c r="AN1552" s="1"/>
  <c r="AT1552"/>
  <c r="AU1552"/>
  <c r="AV1552"/>
  <c r="AW1552"/>
  <c r="BB1552" s="1"/>
  <c r="AC1553"/>
  <c r="AD1553"/>
  <c r="AE1553"/>
  <c r="AF1553"/>
  <c r="AO1553" s="1"/>
  <c r="AG1553"/>
  <c r="AH1553"/>
  <c r="AI1553"/>
  <c r="AJ1553"/>
  <c r="AK1553"/>
  <c r="AT1553"/>
  <c r="AU1553"/>
  <c r="AV1553"/>
  <c r="AW1553"/>
  <c r="BB1553" s="1"/>
  <c r="AC1554"/>
  <c r="AD1554"/>
  <c r="AE1554"/>
  <c r="AF1554"/>
  <c r="AO1554" s="1"/>
  <c r="AN1554" s="1"/>
  <c r="AG1554"/>
  <c r="AH1554"/>
  <c r="AI1554"/>
  <c r="AJ1554"/>
  <c r="AK1554"/>
  <c r="AT1554"/>
  <c r="AU1554"/>
  <c r="AV1554"/>
  <c r="AW1554"/>
  <c r="BB1554" s="1"/>
  <c r="AC1555"/>
  <c r="AD1555"/>
  <c r="AE1555"/>
  <c r="AF1555"/>
  <c r="AO1555" s="1"/>
  <c r="AG1555"/>
  <c r="AH1555"/>
  <c r="AI1555"/>
  <c r="AJ1555"/>
  <c r="AK1555"/>
  <c r="AT1555"/>
  <c r="AU1555"/>
  <c r="AV1555"/>
  <c r="AW1555"/>
  <c r="BB1555" s="1"/>
  <c r="AC1556"/>
  <c r="AD1556"/>
  <c r="AE1556"/>
  <c r="AF1556"/>
  <c r="AO1556" s="1"/>
  <c r="AN1556" s="1"/>
  <c r="AG1556"/>
  <c r="AH1556"/>
  <c r="AI1556"/>
  <c r="AJ1556"/>
  <c r="AK1556"/>
  <c r="AT1556"/>
  <c r="AU1556"/>
  <c r="AV1556"/>
  <c r="AW1556"/>
  <c r="BB1556" s="1"/>
  <c r="AC1557"/>
  <c r="AD1557"/>
  <c r="AE1557"/>
  <c r="AF1557"/>
  <c r="AO1557" s="1"/>
  <c r="AG1557"/>
  <c r="AH1557"/>
  <c r="AI1557"/>
  <c r="AJ1557"/>
  <c r="AK1557"/>
  <c r="AT1557"/>
  <c r="AU1557"/>
  <c r="AV1557"/>
  <c r="AW1557"/>
  <c r="BB1557" s="1"/>
  <c r="AC1558"/>
  <c r="AD1558"/>
  <c r="AE1558"/>
  <c r="AF1558"/>
  <c r="AG1558"/>
  <c r="AH1558"/>
  <c r="AI1558"/>
  <c r="AJ1558"/>
  <c r="AK1558"/>
  <c r="AO1558"/>
  <c r="AN1558" s="1"/>
  <c r="AT1558"/>
  <c r="AU1558"/>
  <c r="AV1558"/>
  <c r="AW1558"/>
  <c r="BB1558" s="1"/>
  <c r="AC1559"/>
  <c r="AD1559"/>
  <c r="AE1559"/>
  <c r="AF1559"/>
  <c r="AO1559" s="1"/>
  <c r="AG1559"/>
  <c r="AH1559"/>
  <c r="AI1559"/>
  <c r="AJ1559"/>
  <c r="AK1559"/>
  <c r="AT1559"/>
  <c r="AU1559"/>
  <c r="AV1559"/>
  <c r="AW1559"/>
  <c r="BB1559" s="1"/>
  <c r="AC1560"/>
  <c r="AD1560"/>
  <c r="AE1560"/>
  <c r="AF1560"/>
  <c r="AG1560"/>
  <c r="AH1560"/>
  <c r="AI1560"/>
  <c r="AJ1560"/>
  <c r="AK1560"/>
  <c r="AO1560"/>
  <c r="AN1560" s="1"/>
  <c r="AT1560"/>
  <c r="AU1560"/>
  <c r="AV1560"/>
  <c r="AW1560"/>
  <c r="BB1560" s="1"/>
  <c r="AC1561"/>
  <c r="AD1561"/>
  <c r="AE1561"/>
  <c r="AF1561"/>
  <c r="AO1561" s="1"/>
  <c r="AG1561"/>
  <c r="AH1561"/>
  <c r="AI1561"/>
  <c r="AJ1561"/>
  <c r="AK1561"/>
  <c r="AT1561"/>
  <c r="AU1561"/>
  <c r="AV1561"/>
  <c r="AW1561"/>
  <c r="BB1561" s="1"/>
  <c r="AC1562"/>
  <c r="AD1562"/>
  <c r="AE1562"/>
  <c r="AF1562"/>
  <c r="AO1562" s="1"/>
  <c r="AN1562" s="1"/>
  <c r="AG1562"/>
  <c r="AH1562"/>
  <c r="AI1562"/>
  <c r="AJ1562"/>
  <c r="AK1562"/>
  <c r="AT1562"/>
  <c r="AU1562"/>
  <c r="AV1562"/>
  <c r="AW1562"/>
  <c r="BB1562" s="1"/>
  <c r="AC1563"/>
  <c r="AD1563"/>
  <c r="AE1563"/>
  <c r="AF1563"/>
  <c r="AO1563" s="1"/>
  <c r="AG1563"/>
  <c r="AH1563"/>
  <c r="AI1563"/>
  <c r="AJ1563"/>
  <c r="AK1563"/>
  <c r="AT1563"/>
  <c r="AU1563"/>
  <c r="AV1563"/>
  <c r="AW1563"/>
  <c r="BB1563" s="1"/>
  <c r="AC1564"/>
  <c r="AD1564"/>
  <c r="AE1564"/>
  <c r="AF1564"/>
  <c r="AO1564" s="1"/>
  <c r="AN1564" s="1"/>
  <c r="AG1564"/>
  <c r="AH1564"/>
  <c r="AI1564"/>
  <c r="AJ1564"/>
  <c r="AK1564"/>
  <c r="AT1564"/>
  <c r="AU1564"/>
  <c r="AV1564"/>
  <c r="AW1564"/>
  <c r="BB1564" s="1"/>
  <c r="AC1565"/>
  <c r="AD1565"/>
  <c r="AE1565"/>
  <c r="AF1565"/>
  <c r="AO1565" s="1"/>
  <c r="AG1565"/>
  <c r="AH1565"/>
  <c r="AI1565"/>
  <c r="AJ1565"/>
  <c r="AK1565"/>
  <c r="AT1565"/>
  <c r="AU1565"/>
  <c r="AV1565"/>
  <c r="AW1565"/>
  <c r="BB1565" s="1"/>
  <c r="AC1566"/>
  <c r="AD1566"/>
  <c r="AE1566"/>
  <c r="AF1566"/>
  <c r="AG1566"/>
  <c r="AH1566"/>
  <c r="AI1566"/>
  <c r="AJ1566"/>
  <c r="AK1566"/>
  <c r="AO1566"/>
  <c r="AN1566" s="1"/>
  <c r="AT1566"/>
  <c r="AU1566"/>
  <c r="AV1566"/>
  <c r="AW1566"/>
  <c r="BB1566" s="1"/>
  <c r="AC1567"/>
  <c r="AD1567"/>
  <c r="AE1567"/>
  <c r="AF1567"/>
  <c r="AO1567" s="1"/>
  <c r="AG1567"/>
  <c r="AH1567"/>
  <c r="AI1567"/>
  <c r="AJ1567"/>
  <c r="AK1567"/>
  <c r="AT1567"/>
  <c r="AU1567"/>
  <c r="AV1567"/>
  <c r="AW1567"/>
  <c r="BB1567" s="1"/>
  <c r="AC1568"/>
  <c r="AD1568"/>
  <c r="AE1568"/>
  <c r="AF1568"/>
  <c r="AG1568"/>
  <c r="AH1568"/>
  <c r="AI1568"/>
  <c r="AJ1568"/>
  <c r="AK1568"/>
  <c r="AO1568"/>
  <c r="AN1568" s="1"/>
  <c r="AT1568"/>
  <c r="AU1568"/>
  <c r="AV1568"/>
  <c r="AW1568"/>
  <c r="BB1568" s="1"/>
  <c r="AC1569"/>
  <c r="AD1569"/>
  <c r="AE1569"/>
  <c r="AF1569"/>
  <c r="AO1569" s="1"/>
  <c r="AG1569"/>
  <c r="AH1569"/>
  <c r="AI1569"/>
  <c r="AJ1569"/>
  <c r="AK1569"/>
  <c r="AT1569"/>
  <c r="AU1569"/>
  <c r="AV1569"/>
  <c r="AW1569"/>
  <c r="BB1569" s="1"/>
  <c r="AC1570"/>
  <c r="AD1570"/>
  <c r="AE1570"/>
  <c r="AF1570"/>
  <c r="AO1570" s="1"/>
  <c r="AN1570" s="1"/>
  <c r="AG1570"/>
  <c r="AH1570"/>
  <c r="AI1570"/>
  <c r="AJ1570"/>
  <c r="AK1570"/>
  <c r="AT1570"/>
  <c r="AU1570"/>
  <c r="AV1570"/>
  <c r="AW1570"/>
  <c r="BB1570" s="1"/>
  <c r="AC1571"/>
  <c r="AD1571"/>
  <c r="AE1571"/>
  <c r="AF1571"/>
  <c r="AO1571" s="1"/>
  <c r="AG1571"/>
  <c r="AH1571"/>
  <c r="AI1571"/>
  <c r="AJ1571"/>
  <c r="AK1571"/>
  <c r="AT1571"/>
  <c r="AU1571"/>
  <c r="AV1571"/>
  <c r="AW1571"/>
  <c r="BB1571" s="1"/>
  <c r="AC1572"/>
  <c r="AD1572"/>
  <c r="AE1572"/>
  <c r="AF1572"/>
  <c r="AO1572" s="1"/>
  <c r="AN1572" s="1"/>
  <c r="AG1572"/>
  <c r="AH1572"/>
  <c r="AI1572"/>
  <c r="AJ1572"/>
  <c r="AK1572"/>
  <c r="AT1572"/>
  <c r="AU1572"/>
  <c r="AV1572"/>
  <c r="AW1572"/>
  <c r="BB1572" s="1"/>
  <c r="AC1573"/>
  <c r="AD1573"/>
  <c r="AE1573"/>
  <c r="AF1573"/>
  <c r="AO1573" s="1"/>
  <c r="AG1573"/>
  <c r="AH1573"/>
  <c r="AI1573"/>
  <c r="AJ1573"/>
  <c r="AK1573"/>
  <c r="AT1573"/>
  <c r="AU1573"/>
  <c r="AV1573"/>
  <c r="AW1573"/>
  <c r="BB1573" s="1"/>
  <c r="AC1574"/>
  <c r="AD1574"/>
  <c r="AE1574"/>
  <c r="AF1574"/>
  <c r="AG1574"/>
  <c r="AH1574"/>
  <c r="AI1574"/>
  <c r="AJ1574"/>
  <c r="AK1574"/>
  <c r="AO1574"/>
  <c r="AN1574" s="1"/>
  <c r="AT1574"/>
  <c r="AU1574"/>
  <c r="AV1574"/>
  <c r="AW1574"/>
  <c r="BB1574" s="1"/>
  <c r="AC1575"/>
  <c r="AD1575"/>
  <c r="AE1575"/>
  <c r="AF1575"/>
  <c r="AO1575" s="1"/>
  <c r="AG1575"/>
  <c r="AH1575"/>
  <c r="AI1575"/>
  <c r="AJ1575"/>
  <c r="AK1575"/>
  <c r="AT1575"/>
  <c r="AU1575"/>
  <c r="AV1575"/>
  <c r="AW1575"/>
  <c r="BB1575" s="1"/>
  <c r="AC1576"/>
  <c r="AD1576"/>
  <c r="AE1576"/>
  <c r="AF1576"/>
  <c r="AG1576"/>
  <c r="AH1576"/>
  <c r="AI1576"/>
  <c r="AJ1576"/>
  <c r="AK1576"/>
  <c r="AO1576"/>
  <c r="AN1576" s="1"/>
  <c r="AT1576"/>
  <c r="AU1576"/>
  <c r="AV1576"/>
  <c r="AW1576"/>
  <c r="BB1576" s="1"/>
  <c r="AC1577"/>
  <c r="AD1577"/>
  <c r="AE1577"/>
  <c r="AF1577"/>
  <c r="AO1577" s="1"/>
  <c r="AG1577"/>
  <c r="AH1577"/>
  <c r="AI1577"/>
  <c r="AJ1577"/>
  <c r="AK1577"/>
  <c r="AT1577"/>
  <c r="AU1577"/>
  <c r="AV1577"/>
  <c r="AW1577"/>
  <c r="BB1577" s="1"/>
  <c r="AC1578"/>
  <c r="AD1578"/>
  <c r="AE1578"/>
  <c r="AF1578"/>
  <c r="AO1578" s="1"/>
  <c r="AN1578" s="1"/>
  <c r="AG1578"/>
  <c r="AH1578"/>
  <c r="AI1578"/>
  <c r="AJ1578"/>
  <c r="AK1578"/>
  <c r="AT1578"/>
  <c r="AU1578"/>
  <c r="AV1578"/>
  <c r="AW1578"/>
  <c r="BB1578" s="1"/>
  <c r="AC1579"/>
  <c r="AD1579"/>
  <c r="AE1579"/>
  <c r="AF1579"/>
  <c r="AO1579" s="1"/>
  <c r="AG1579"/>
  <c r="AH1579"/>
  <c r="AI1579"/>
  <c r="AJ1579"/>
  <c r="AK1579"/>
  <c r="AT1579"/>
  <c r="AU1579"/>
  <c r="AV1579"/>
  <c r="AW1579"/>
  <c r="BB1579" s="1"/>
  <c r="AC1580"/>
  <c r="AD1580"/>
  <c r="AE1580"/>
  <c r="AF1580"/>
  <c r="AO1580" s="1"/>
  <c r="AN1580" s="1"/>
  <c r="AG1580"/>
  <c r="AH1580"/>
  <c r="AI1580"/>
  <c r="AJ1580"/>
  <c r="AK1580"/>
  <c r="AT1580"/>
  <c r="AU1580"/>
  <c r="AV1580"/>
  <c r="AW1580"/>
  <c r="BB1580" s="1"/>
  <c r="AC1581"/>
  <c r="AD1581"/>
  <c r="AE1581"/>
  <c r="AF1581"/>
  <c r="AO1581" s="1"/>
  <c r="AG1581"/>
  <c r="AH1581"/>
  <c r="AI1581"/>
  <c r="AJ1581"/>
  <c r="AK1581"/>
  <c r="AT1581"/>
  <c r="AU1581"/>
  <c r="AV1581"/>
  <c r="AW1581"/>
  <c r="BB1581" s="1"/>
  <c r="AC1582"/>
  <c r="AD1582"/>
  <c r="AE1582"/>
  <c r="AF1582"/>
  <c r="AG1582"/>
  <c r="AH1582"/>
  <c r="AI1582"/>
  <c r="AJ1582"/>
  <c r="AK1582"/>
  <c r="AO1582"/>
  <c r="AN1582" s="1"/>
  <c r="AT1582"/>
  <c r="AU1582"/>
  <c r="AV1582"/>
  <c r="AW1582"/>
  <c r="BB1582" s="1"/>
  <c r="AC1583"/>
  <c r="AD1583"/>
  <c r="AE1583"/>
  <c r="AF1583"/>
  <c r="AO1583" s="1"/>
  <c r="AG1583"/>
  <c r="AH1583"/>
  <c r="AI1583"/>
  <c r="AJ1583"/>
  <c r="AK1583"/>
  <c r="AT1583"/>
  <c r="AU1583"/>
  <c r="AV1583"/>
  <c r="AW1583"/>
  <c r="BB1583" s="1"/>
  <c r="AC1584"/>
  <c r="AD1584"/>
  <c r="AE1584"/>
  <c r="AF1584"/>
  <c r="AG1584"/>
  <c r="AH1584"/>
  <c r="AI1584"/>
  <c r="AJ1584"/>
  <c r="AK1584"/>
  <c r="AO1584"/>
  <c r="AN1584" s="1"/>
  <c r="AT1584"/>
  <c r="AU1584"/>
  <c r="AV1584"/>
  <c r="AW1584"/>
  <c r="BB1584" s="1"/>
  <c r="AC1585"/>
  <c r="AD1585"/>
  <c r="AE1585"/>
  <c r="AF1585"/>
  <c r="AO1585" s="1"/>
  <c r="AG1585"/>
  <c r="AH1585"/>
  <c r="AI1585"/>
  <c r="AJ1585"/>
  <c r="AK1585"/>
  <c r="AT1585"/>
  <c r="AU1585"/>
  <c r="AV1585"/>
  <c r="AW1585"/>
  <c r="BB1585" s="1"/>
  <c r="AC1586"/>
  <c r="AD1586"/>
  <c r="AE1586"/>
  <c r="AF1586"/>
  <c r="AO1586" s="1"/>
  <c r="AN1586" s="1"/>
  <c r="AG1586"/>
  <c r="AH1586"/>
  <c r="AI1586"/>
  <c r="AJ1586"/>
  <c r="AK1586"/>
  <c r="AT1586"/>
  <c r="AU1586"/>
  <c r="AV1586"/>
  <c r="AW1586"/>
  <c r="BB1586" s="1"/>
  <c r="AC1587"/>
  <c r="AD1587"/>
  <c r="AE1587"/>
  <c r="AF1587"/>
  <c r="AO1587" s="1"/>
  <c r="AG1587"/>
  <c r="AH1587"/>
  <c r="AI1587"/>
  <c r="AJ1587"/>
  <c r="AK1587"/>
  <c r="AT1587"/>
  <c r="AU1587"/>
  <c r="AV1587"/>
  <c r="AW1587"/>
  <c r="BB1587" s="1"/>
  <c r="AC1588"/>
  <c r="AD1588"/>
  <c r="AE1588"/>
  <c r="AF1588"/>
  <c r="AO1588" s="1"/>
  <c r="AN1588" s="1"/>
  <c r="AG1588"/>
  <c r="AH1588"/>
  <c r="AI1588"/>
  <c r="AJ1588"/>
  <c r="AK1588"/>
  <c r="AT1588"/>
  <c r="AU1588"/>
  <c r="AV1588"/>
  <c r="AW1588"/>
  <c r="BB1588" s="1"/>
  <c r="AC1589"/>
  <c r="AD1589"/>
  <c r="AE1589"/>
  <c r="AF1589"/>
  <c r="AO1589" s="1"/>
  <c r="AG1589"/>
  <c r="AH1589"/>
  <c r="AI1589"/>
  <c r="AJ1589"/>
  <c r="AK1589"/>
  <c r="AT1589"/>
  <c r="AU1589"/>
  <c r="AV1589"/>
  <c r="AW1589"/>
  <c r="BB1589" s="1"/>
  <c r="AC1590"/>
  <c r="AD1590"/>
  <c r="AE1590"/>
  <c r="AF1590"/>
  <c r="AG1590"/>
  <c r="AH1590"/>
  <c r="AI1590"/>
  <c r="AJ1590"/>
  <c r="AK1590"/>
  <c r="AO1590"/>
  <c r="AN1590" s="1"/>
  <c r="AT1590"/>
  <c r="AU1590"/>
  <c r="AV1590"/>
  <c r="AW1590"/>
  <c r="BB1590" s="1"/>
  <c r="AC1591"/>
  <c r="AD1591"/>
  <c r="AE1591"/>
  <c r="AF1591"/>
  <c r="AO1591" s="1"/>
  <c r="AG1591"/>
  <c r="AH1591"/>
  <c r="AI1591"/>
  <c r="AJ1591"/>
  <c r="AK1591"/>
  <c r="AT1591"/>
  <c r="AU1591"/>
  <c r="AV1591"/>
  <c r="AW1591"/>
  <c r="BB1591" s="1"/>
  <c r="AC1592"/>
  <c r="AD1592"/>
  <c r="AE1592"/>
  <c r="AF1592"/>
  <c r="AG1592"/>
  <c r="AH1592"/>
  <c r="AI1592"/>
  <c r="AJ1592"/>
  <c r="AK1592"/>
  <c r="AO1592"/>
  <c r="AN1592" s="1"/>
  <c r="AT1592"/>
  <c r="AU1592"/>
  <c r="AV1592"/>
  <c r="AW1592"/>
  <c r="BB1592" s="1"/>
  <c r="AC1593"/>
  <c r="AD1593"/>
  <c r="AE1593"/>
  <c r="AF1593"/>
  <c r="AO1593" s="1"/>
  <c r="AG1593"/>
  <c r="AH1593"/>
  <c r="AI1593"/>
  <c r="AJ1593"/>
  <c r="AK1593"/>
  <c r="AT1593"/>
  <c r="AU1593"/>
  <c r="AV1593"/>
  <c r="AW1593"/>
  <c r="BB1593" s="1"/>
  <c r="AC1594"/>
  <c r="AD1594"/>
  <c r="AE1594"/>
  <c r="AF1594"/>
  <c r="AO1594" s="1"/>
  <c r="AN1594" s="1"/>
  <c r="AG1594"/>
  <c r="AH1594"/>
  <c r="AI1594"/>
  <c r="AJ1594"/>
  <c r="AK1594"/>
  <c r="AT1594"/>
  <c r="AU1594"/>
  <c r="AV1594"/>
  <c r="AW1594"/>
  <c r="BB1594" s="1"/>
  <c r="AC1595"/>
  <c r="AD1595"/>
  <c r="AE1595"/>
  <c r="AF1595"/>
  <c r="AO1595" s="1"/>
  <c r="AG1595"/>
  <c r="AH1595"/>
  <c r="AI1595"/>
  <c r="AJ1595"/>
  <c r="AK1595"/>
  <c r="AT1595"/>
  <c r="AU1595"/>
  <c r="AV1595"/>
  <c r="AW1595"/>
  <c r="BB1595" s="1"/>
  <c r="AC1596"/>
  <c r="AD1596"/>
  <c r="AE1596"/>
  <c r="AF1596"/>
  <c r="AO1596" s="1"/>
  <c r="AN1596" s="1"/>
  <c r="AG1596"/>
  <c r="AH1596"/>
  <c r="AI1596"/>
  <c r="AJ1596"/>
  <c r="AK1596"/>
  <c r="AT1596"/>
  <c r="AU1596"/>
  <c r="AV1596"/>
  <c r="AW1596"/>
  <c r="BB1596" s="1"/>
  <c r="AC1597"/>
  <c r="AD1597"/>
  <c r="AE1597"/>
  <c r="AF1597"/>
  <c r="AO1597" s="1"/>
  <c r="AG1597"/>
  <c r="AH1597"/>
  <c r="AI1597"/>
  <c r="AJ1597"/>
  <c r="AK1597"/>
  <c r="AT1597"/>
  <c r="AU1597"/>
  <c r="AV1597"/>
  <c r="AW1597"/>
  <c r="BB1597" s="1"/>
  <c r="AC1598"/>
  <c r="AD1598"/>
  <c r="AE1598"/>
  <c r="AF1598"/>
  <c r="AG1598"/>
  <c r="AH1598"/>
  <c r="AI1598"/>
  <c r="AJ1598"/>
  <c r="AK1598"/>
  <c r="AO1598"/>
  <c r="AN1598" s="1"/>
  <c r="AT1598"/>
  <c r="AU1598"/>
  <c r="AV1598"/>
  <c r="AW1598"/>
  <c r="BB1598" s="1"/>
  <c r="AC1599"/>
  <c r="AD1599"/>
  <c r="AE1599"/>
  <c r="AF1599"/>
  <c r="AO1599" s="1"/>
  <c r="AG1599"/>
  <c r="AH1599"/>
  <c r="AI1599"/>
  <c r="AJ1599"/>
  <c r="AK1599"/>
  <c r="AT1599"/>
  <c r="AU1599"/>
  <c r="AV1599"/>
  <c r="AW1599"/>
  <c r="BB1599" s="1"/>
  <c r="AC1600"/>
  <c r="AD1600"/>
  <c r="AE1600"/>
  <c r="AF1600"/>
  <c r="AG1600"/>
  <c r="AH1600"/>
  <c r="AI1600"/>
  <c r="AJ1600"/>
  <c r="AK1600"/>
  <c r="AO1600"/>
  <c r="AN1600" s="1"/>
  <c r="AT1600"/>
  <c r="AU1600"/>
  <c r="AV1600"/>
  <c r="AW1600"/>
  <c r="BB1600" s="1"/>
  <c r="AC1601"/>
  <c r="AD1601"/>
  <c r="AE1601"/>
  <c r="AF1601"/>
  <c r="AO1601" s="1"/>
  <c r="AG1601"/>
  <c r="AH1601"/>
  <c r="AI1601"/>
  <c r="AJ1601"/>
  <c r="AK1601"/>
  <c r="AT1601"/>
  <c r="AU1601"/>
  <c r="AV1601"/>
  <c r="AW1601"/>
  <c r="BB1601" s="1"/>
  <c r="AC1602"/>
  <c r="AD1602"/>
  <c r="AE1602"/>
  <c r="AF1602"/>
  <c r="AO1602" s="1"/>
  <c r="AN1602" s="1"/>
  <c r="AG1602"/>
  <c r="AH1602"/>
  <c r="AI1602"/>
  <c r="AJ1602"/>
  <c r="AK1602"/>
  <c r="AT1602"/>
  <c r="AU1602"/>
  <c r="AV1602"/>
  <c r="AW1602"/>
  <c r="BB1602" s="1"/>
  <c r="AC1603"/>
  <c r="AD1603"/>
  <c r="AE1603"/>
  <c r="AF1603"/>
  <c r="AO1603" s="1"/>
  <c r="AG1603"/>
  <c r="AH1603"/>
  <c r="AI1603"/>
  <c r="AJ1603"/>
  <c r="AK1603"/>
  <c r="AT1603"/>
  <c r="AU1603"/>
  <c r="AV1603"/>
  <c r="AW1603"/>
  <c r="BB1603" s="1"/>
  <c r="AC1604"/>
  <c r="AD1604"/>
  <c r="AE1604"/>
  <c r="AF1604"/>
  <c r="AO1604" s="1"/>
  <c r="AN1604" s="1"/>
  <c r="AG1604"/>
  <c r="AH1604"/>
  <c r="AI1604"/>
  <c r="AJ1604"/>
  <c r="AK1604"/>
  <c r="AT1604"/>
  <c r="AU1604"/>
  <c r="AV1604"/>
  <c r="AW1604"/>
  <c r="BB1604" s="1"/>
  <c r="AC1605"/>
  <c r="AD1605"/>
  <c r="AE1605"/>
  <c r="AF1605"/>
  <c r="AO1605" s="1"/>
  <c r="AG1605"/>
  <c r="AH1605"/>
  <c r="AI1605"/>
  <c r="AJ1605"/>
  <c r="AK1605"/>
  <c r="AT1605"/>
  <c r="AU1605"/>
  <c r="AV1605"/>
  <c r="AW1605"/>
  <c r="BB1605" s="1"/>
  <c r="AC1606"/>
  <c r="AD1606"/>
  <c r="AE1606"/>
  <c r="AF1606"/>
  <c r="AG1606"/>
  <c r="AH1606"/>
  <c r="AI1606"/>
  <c r="AJ1606"/>
  <c r="AK1606"/>
  <c r="AO1606"/>
  <c r="AN1606" s="1"/>
  <c r="AT1606"/>
  <c r="AU1606"/>
  <c r="AV1606"/>
  <c r="AW1606"/>
  <c r="BB1606" s="1"/>
  <c r="AC1607"/>
  <c r="AD1607"/>
  <c r="AE1607"/>
  <c r="AF1607"/>
  <c r="AO1607" s="1"/>
  <c r="AG1607"/>
  <c r="AH1607"/>
  <c r="AI1607"/>
  <c r="AJ1607"/>
  <c r="AK1607"/>
  <c r="AT1607"/>
  <c r="AU1607"/>
  <c r="AV1607"/>
  <c r="AW1607"/>
  <c r="BB1607" s="1"/>
  <c r="AC1608"/>
  <c r="AD1608"/>
  <c r="AE1608"/>
  <c r="AF1608"/>
  <c r="AG1608"/>
  <c r="AH1608"/>
  <c r="AI1608"/>
  <c r="AJ1608"/>
  <c r="AK1608"/>
  <c r="AO1608"/>
  <c r="AN1608" s="1"/>
  <c r="AT1608"/>
  <c r="AU1608"/>
  <c r="AV1608"/>
  <c r="AW1608"/>
  <c r="BB1608" s="1"/>
  <c r="AC1609"/>
  <c r="AD1609"/>
  <c r="AE1609"/>
  <c r="AF1609"/>
  <c r="AO1609" s="1"/>
  <c r="AG1609"/>
  <c r="AH1609"/>
  <c r="AI1609"/>
  <c r="AJ1609"/>
  <c r="AK1609"/>
  <c r="AT1609"/>
  <c r="AU1609"/>
  <c r="AV1609"/>
  <c r="AW1609"/>
  <c r="BB1609" s="1"/>
  <c r="AC1610"/>
  <c r="AD1610"/>
  <c r="AE1610"/>
  <c r="AF1610"/>
  <c r="AO1610" s="1"/>
  <c r="AN1610" s="1"/>
  <c r="AG1610"/>
  <c r="AH1610"/>
  <c r="AI1610"/>
  <c r="AJ1610"/>
  <c r="AK1610"/>
  <c r="AT1610"/>
  <c r="AU1610"/>
  <c r="AV1610"/>
  <c r="AW1610"/>
  <c r="BB1610" s="1"/>
  <c r="AC1611"/>
  <c r="AD1611"/>
  <c r="AE1611"/>
  <c r="AF1611"/>
  <c r="AO1611" s="1"/>
  <c r="AG1611"/>
  <c r="AH1611"/>
  <c r="AI1611"/>
  <c r="AJ1611"/>
  <c r="AK1611"/>
  <c r="AT1611"/>
  <c r="AU1611"/>
  <c r="AV1611"/>
  <c r="AW1611"/>
  <c r="BB1611" s="1"/>
  <c r="AC1612"/>
  <c r="AD1612"/>
  <c r="AE1612"/>
  <c r="AF1612"/>
  <c r="AO1612" s="1"/>
  <c r="AN1612" s="1"/>
  <c r="AG1612"/>
  <c r="AH1612"/>
  <c r="AI1612"/>
  <c r="AJ1612"/>
  <c r="AK1612"/>
  <c r="AT1612"/>
  <c r="AU1612"/>
  <c r="AV1612"/>
  <c r="AW1612"/>
  <c r="BB1612" s="1"/>
  <c r="AC1613"/>
  <c r="AD1613"/>
  <c r="AE1613"/>
  <c r="AF1613"/>
  <c r="AO1613" s="1"/>
  <c r="AG1613"/>
  <c r="AH1613"/>
  <c r="AI1613"/>
  <c r="AJ1613"/>
  <c r="AK1613"/>
  <c r="AT1613"/>
  <c r="AU1613"/>
  <c r="AV1613"/>
  <c r="AW1613"/>
  <c r="BB1613" s="1"/>
  <c r="AC1614"/>
  <c r="AD1614"/>
  <c r="AE1614"/>
  <c r="AF1614"/>
  <c r="AG1614"/>
  <c r="AH1614"/>
  <c r="AI1614"/>
  <c r="AJ1614"/>
  <c r="AK1614"/>
  <c r="AO1614"/>
  <c r="AN1614" s="1"/>
  <c r="AT1614"/>
  <c r="AU1614"/>
  <c r="AV1614"/>
  <c r="AW1614"/>
  <c r="BB1614" s="1"/>
  <c r="AC1615"/>
  <c r="AD1615"/>
  <c r="AE1615"/>
  <c r="AF1615"/>
  <c r="AO1615" s="1"/>
  <c r="AG1615"/>
  <c r="AH1615"/>
  <c r="AI1615"/>
  <c r="AJ1615"/>
  <c r="AK1615"/>
  <c r="AT1615"/>
  <c r="AU1615"/>
  <c r="AV1615"/>
  <c r="AW1615"/>
  <c r="BB1615" s="1"/>
  <c r="AC1616"/>
  <c r="AD1616"/>
  <c r="AE1616"/>
  <c r="AF1616"/>
  <c r="AG1616"/>
  <c r="AH1616"/>
  <c r="AI1616"/>
  <c r="AJ1616"/>
  <c r="AK1616"/>
  <c r="AO1616"/>
  <c r="AN1616" s="1"/>
  <c r="AT1616"/>
  <c r="AU1616"/>
  <c r="AV1616"/>
  <c r="AW1616"/>
  <c r="BB1616" s="1"/>
  <c r="AC1617"/>
  <c r="AD1617"/>
  <c r="AE1617"/>
  <c r="AF1617"/>
  <c r="AO1617" s="1"/>
  <c r="AG1617"/>
  <c r="AH1617"/>
  <c r="AI1617"/>
  <c r="AJ1617"/>
  <c r="AK1617"/>
  <c r="AT1617"/>
  <c r="AU1617"/>
  <c r="AV1617"/>
  <c r="AW1617"/>
  <c r="BB1617" s="1"/>
  <c r="AC1618"/>
  <c r="AD1618"/>
  <c r="AE1618"/>
  <c r="AF1618"/>
  <c r="AO1618" s="1"/>
  <c r="AN1618" s="1"/>
  <c r="AG1618"/>
  <c r="AH1618"/>
  <c r="AI1618"/>
  <c r="AJ1618"/>
  <c r="AK1618"/>
  <c r="AT1618"/>
  <c r="AU1618"/>
  <c r="AV1618"/>
  <c r="AW1618"/>
  <c r="BB1618" s="1"/>
  <c r="AC1619"/>
  <c r="AD1619"/>
  <c r="AE1619"/>
  <c r="AF1619"/>
  <c r="AO1619" s="1"/>
  <c r="AG1619"/>
  <c r="AH1619"/>
  <c r="AI1619"/>
  <c r="AJ1619"/>
  <c r="AK1619"/>
  <c r="AT1619"/>
  <c r="AU1619"/>
  <c r="AV1619"/>
  <c r="AW1619"/>
  <c r="BB1619" s="1"/>
  <c r="AC1620"/>
  <c r="AD1620"/>
  <c r="AE1620"/>
  <c r="AF1620"/>
  <c r="AO1620" s="1"/>
  <c r="AN1620" s="1"/>
  <c r="AG1620"/>
  <c r="AH1620"/>
  <c r="AI1620"/>
  <c r="AJ1620"/>
  <c r="AK1620"/>
  <c r="AT1620"/>
  <c r="AU1620"/>
  <c r="AV1620"/>
  <c r="AW1620"/>
  <c r="BB1620" s="1"/>
  <c r="AC1621"/>
  <c r="AD1621"/>
  <c r="AE1621"/>
  <c r="AF1621"/>
  <c r="AO1621" s="1"/>
  <c r="AG1621"/>
  <c r="AH1621"/>
  <c r="AI1621"/>
  <c r="AJ1621"/>
  <c r="AK1621"/>
  <c r="AT1621"/>
  <c r="AU1621"/>
  <c r="AV1621"/>
  <c r="AW1621"/>
  <c r="BB1621" s="1"/>
  <c r="AC1622"/>
  <c r="AD1622"/>
  <c r="AE1622"/>
  <c r="AF1622"/>
  <c r="AG1622"/>
  <c r="AH1622"/>
  <c r="AI1622"/>
  <c r="AJ1622"/>
  <c r="AK1622"/>
  <c r="AO1622"/>
  <c r="AN1622" s="1"/>
  <c r="AT1622"/>
  <c r="AU1622"/>
  <c r="AV1622"/>
  <c r="AW1622"/>
  <c r="BB1622" s="1"/>
  <c r="AC1623"/>
  <c r="AD1623"/>
  <c r="AE1623"/>
  <c r="AF1623"/>
  <c r="AO1623" s="1"/>
  <c r="AG1623"/>
  <c r="AH1623"/>
  <c r="AI1623"/>
  <c r="AJ1623"/>
  <c r="AK1623"/>
  <c r="AT1623"/>
  <c r="AU1623"/>
  <c r="AV1623"/>
  <c r="AW1623"/>
  <c r="BB1623" s="1"/>
  <c r="AC1624"/>
  <c r="AD1624"/>
  <c r="AE1624"/>
  <c r="AF1624"/>
  <c r="AG1624"/>
  <c r="AH1624"/>
  <c r="AI1624"/>
  <c r="AJ1624"/>
  <c r="AK1624"/>
  <c r="AO1624"/>
  <c r="AN1624" s="1"/>
  <c r="AT1624"/>
  <c r="AU1624"/>
  <c r="AV1624"/>
  <c r="AW1624"/>
  <c r="BB1624" s="1"/>
  <c r="AC1625"/>
  <c r="AD1625"/>
  <c r="AE1625"/>
  <c r="AF1625"/>
  <c r="AO1625" s="1"/>
  <c r="AG1625"/>
  <c r="AH1625"/>
  <c r="AI1625"/>
  <c r="AJ1625"/>
  <c r="AK1625"/>
  <c r="AT1625"/>
  <c r="AU1625"/>
  <c r="AV1625"/>
  <c r="AW1625"/>
  <c r="BB1625" s="1"/>
  <c r="AC1626"/>
  <c r="AD1626"/>
  <c r="AE1626"/>
  <c r="AF1626"/>
  <c r="AO1626" s="1"/>
  <c r="AN1626" s="1"/>
  <c r="AG1626"/>
  <c r="AH1626"/>
  <c r="AI1626"/>
  <c r="AJ1626"/>
  <c r="AK1626"/>
  <c r="AT1626"/>
  <c r="AU1626"/>
  <c r="AV1626"/>
  <c r="AW1626"/>
  <c r="BB1626" s="1"/>
  <c r="AC1627"/>
  <c r="AD1627"/>
  <c r="AE1627"/>
  <c r="AF1627"/>
  <c r="AO1627" s="1"/>
  <c r="AG1627"/>
  <c r="AH1627"/>
  <c r="AI1627"/>
  <c r="AJ1627"/>
  <c r="AK1627"/>
  <c r="AT1627"/>
  <c r="AU1627"/>
  <c r="AV1627"/>
  <c r="AW1627"/>
  <c r="BB1627" s="1"/>
  <c r="AC1628"/>
  <c r="AD1628"/>
  <c r="AE1628"/>
  <c r="AF1628"/>
  <c r="AO1628" s="1"/>
  <c r="AN1628" s="1"/>
  <c r="AG1628"/>
  <c r="AH1628"/>
  <c r="AI1628"/>
  <c r="AJ1628"/>
  <c r="AK1628"/>
  <c r="AT1628"/>
  <c r="AU1628"/>
  <c r="AV1628"/>
  <c r="AW1628"/>
  <c r="BB1628" s="1"/>
  <c r="AC1629"/>
  <c r="AD1629"/>
  <c r="AE1629"/>
  <c r="AF1629"/>
  <c r="AO1629" s="1"/>
  <c r="AG1629"/>
  <c r="AH1629"/>
  <c r="AI1629"/>
  <c r="AJ1629"/>
  <c r="AK1629"/>
  <c r="AT1629"/>
  <c r="AU1629"/>
  <c r="AV1629"/>
  <c r="AW1629"/>
  <c r="BB1629" s="1"/>
  <c r="AC1630"/>
  <c r="AD1630"/>
  <c r="AE1630"/>
  <c r="AF1630"/>
  <c r="AG1630"/>
  <c r="AH1630"/>
  <c r="AI1630"/>
  <c r="AJ1630"/>
  <c r="AK1630"/>
  <c r="AO1630"/>
  <c r="AN1630" s="1"/>
  <c r="AT1630"/>
  <c r="AU1630"/>
  <c r="AV1630"/>
  <c r="AW1630"/>
  <c r="BB1630" s="1"/>
  <c r="AC1631"/>
  <c r="AD1631"/>
  <c r="AE1631"/>
  <c r="AF1631"/>
  <c r="AO1631" s="1"/>
  <c r="AG1631"/>
  <c r="AH1631"/>
  <c r="AI1631"/>
  <c r="AJ1631"/>
  <c r="AK1631"/>
  <c r="AT1631"/>
  <c r="AU1631"/>
  <c r="AV1631"/>
  <c r="AW1631"/>
  <c r="BB1631" s="1"/>
  <c r="AC1632"/>
  <c r="AD1632"/>
  <c r="AE1632"/>
  <c r="AF1632"/>
  <c r="AG1632"/>
  <c r="AH1632"/>
  <c r="AI1632"/>
  <c r="AJ1632"/>
  <c r="AK1632"/>
  <c r="AO1632"/>
  <c r="AN1632" s="1"/>
  <c r="AT1632"/>
  <c r="AU1632"/>
  <c r="AV1632"/>
  <c r="AW1632"/>
  <c r="BB1632" s="1"/>
  <c r="AC1633"/>
  <c r="AD1633"/>
  <c r="AE1633"/>
  <c r="AF1633"/>
  <c r="AO1633" s="1"/>
  <c r="AG1633"/>
  <c r="AH1633"/>
  <c r="AI1633"/>
  <c r="AJ1633"/>
  <c r="AK1633"/>
  <c r="AT1633"/>
  <c r="AU1633"/>
  <c r="AV1633"/>
  <c r="AW1633"/>
  <c r="BB1633" s="1"/>
  <c r="AC1634"/>
  <c r="AD1634"/>
  <c r="AE1634"/>
  <c r="AF1634"/>
  <c r="AO1634" s="1"/>
  <c r="AN1634" s="1"/>
  <c r="AG1634"/>
  <c r="AH1634"/>
  <c r="AI1634"/>
  <c r="AJ1634"/>
  <c r="AK1634"/>
  <c r="AT1634"/>
  <c r="AU1634"/>
  <c r="AV1634"/>
  <c r="AW1634"/>
  <c r="BB1634" s="1"/>
  <c r="AC1635"/>
  <c r="AD1635"/>
  <c r="AE1635"/>
  <c r="AF1635"/>
  <c r="AO1635" s="1"/>
  <c r="AG1635"/>
  <c r="AH1635"/>
  <c r="AI1635"/>
  <c r="AJ1635"/>
  <c r="AK1635"/>
  <c r="AT1635"/>
  <c r="AU1635"/>
  <c r="AV1635"/>
  <c r="AW1635"/>
  <c r="BB1635" s="1"/>
  <c r="AC1636"/>
  <c r="AD1636"/>
  <c r="AE1636"/>
  <c r="AF1636"/>
  <c r="AO1636" s="1"/>
  <c r="AN1636" s="1"/>
  <c r="AG1636"/>
  <c r="AH1636"/>
  <c r="AI1636"/>
  <c r="AJ1636"/>
  <c r="AK1636"/>
  <c r="AT1636"/>
  <c r="AU1636"/>
  <c r="AV1636"/>
  <c r="AW1636"/>
  <c r="BB1636" s="1"/>
  <c r="AC1637"/>
  <c r="AD1637"/>
  <c r="AE1637"/>
  <c r="AF1637"/>
  <c r="AO1637" s="1"/>
  <c r="AG1637"/>
  <c r="AH1637"/>
  <c r="AI1637"/>
  <c r="AJ1637"/>
  <c r="AK1637"/>
  <c r="AT1637"/>
  <c r="AU1637"/>
  <c r="AV1637"/>
  <c r="AW1637"/>
  <c r="BB1637" s="1"/>
  <c r="AC1638"/>
  <c r="AD1638"/>
  <c r="AE1638"/>
  <c r="AF1638"/>
  <c r="AG1638"/>
  <c r="AH1638"/>
  <c r="AI1638"/>
  <c r="AJ1638"/>
  <c r="AK1638"/>
  <c r="AO1638"/>
  <c r="AN1638" s="1"/>
  <c r="AT1638"/>
  <c r="AU1638"/>
  <c r="AV1638"/>
  <c r="AW1638"/>
  <c r="BB1638" s="1"/>
  <c r="AC1639"/>
  <c r="AD1639"/>
  <c r="AE1639"/>
  <c r="AF1639"/>
  <c r="AO1639" s="1"/>
  <c r="AG1639"/>
  <c r="AH1639"/>
  <c r="AI1639"/>
  <c r="AJ1639"/>
  <c r="AK1639"/>
  <c r="AT1639"/>
  <c r="AU1639"/>
  <c r="AV1639"/>
  <c r="AW1639"/>
  <c r="BB1639" s="1"/>
  <c r="AC1640"/>
  <c r="AD1640"/>
  <c r="AE1640"/>
  <c r="AF1640"/>
  <c r="AG1640"/>
  <c r="AH1640"/>
  <c r="AI1640"/>
  <c r="AJ1640"/>
  <c r="AK1640"/>
  <c r="AO1640"/>
  <c r="AN1640" s="1"/>
  <c r="AT1640"/>
  <c r="AU1640"/>
  <c r="AV1640"/>
  <c r="AW1640"/>
  <c r="BB1640" s="1"/>
  <c r="AC1641"/>
  <c r="AD1641"/>
  <c r="AE1641"/>
  <c r="AF1641"/>
  <c r="AO1641" s="1"/>
  <c r="AG1641"/>
  <c r="AH1641"/>
  <c r="AI1641"/>
  <c r="AJ1641"/>
  <c r="AK1641"/>
  <c r="AT1641"/>
  <c r="AU1641"/>
  <c r="AV1641"/>
  <c r="AW1641"/>
  <c r="BB1641" s="1"/>
  <c r="AC1642"/>
  <c r="AD1642"/>
  <c r="AE1642"/>
  <c r="AF1642"/>
  <c r="AO1642" s="1"/>
  <c r="AN1642" s="1"/>
  <c r="AG1642"/>
  <c r="AH1642"/>
  <c r="AI1642"/>
  <c r="AJ1642"/>
  <c r="AK1642"/>
  <c r="AT1642"/>
  <c r="AU1642"/>
  <c r="AV1642"/>
  <c r="AW1642"/>
  <c r="BB1642" s="1"/>
  <c r="AC1643"/>
  <c r="AD1643"/>
  <c r="AE1643"/>
  <c r="AF1643"/>
  <c r="AO1643" s="1"/>
  <c r="AG1643"/>
  <c r="AH1643"/>
  <c r="AI1643"/>
  <c r="AJ1643"/>
  <c r="AK1643"/>
  <c r="AT1643"/>
  <c r="AU1643"/>
  <c r="AV1643"/>
  <c r="AW1643"/>
  <c r="BB1643" s="1"/>
  <c r="AC1644"/>
  <c r="AD1644"/>
  <c r="AE1644"/>
  <c r="AF1644"/>
  <c r="AO1644" s="1"/>
  <c r="AN1644" s="1"/>
  <c r="AG1644"/>
  <c r="AH1644"/>
  <c r="AI1644"/>
  <c r="AJ1644"/>
  <c r="AK1644"/>
  <c r="AT1644"/>
  <c r="AU1644"/>
  <c r="AV1644"/>
  <c r="AW1644"/>
  <c r="BB1644" s="1"/>
  <c r="AC1645"/>
  <c r="AD1645"/>
  <c r="AE1645"/>
  <c r="AF1645"/>
  <c r="AO1645" s="1"/>
  <c r="AG1645"/>
  <c r="AH1645"/>
  <c r="AI1645"/>
  <c r="AJ1645"/>
  <c r="AK1645"/>
  <c r="AT1645"/>
  <c r="AU1645"/>
  <c r="AV1645"/>
  <c r="AW1645"/>
  <c r="BB1645" s="1"/>
  <c r="AC1646"/>
  <c r="AD1646"/>
  <c r="AE1646"/>
  <c r="AF1646"/>
  <c r="AG1646"/>
  <c r="AH1646"/>
  <c r="AI1646"/>
  <c r="AJ1646"/>
  <c r="AK1646"/>
  <c r="AO1646"/>
  <c r="AN1646" s="1"/>
  <c r="AT1646"/>
  <c r="AU1646"/>
  <c r="AV1646"/>
  <c r="AW1646"/>
  <c r="BB1646" s="1"/>
  <c r="AC1647"/>
  <c r="AD1647"/>
  <c r="AE1647"/>
  <c r="AF1647"/>
  <c r="AO1647" s="1"/>
  <c r="AG1647"/>
  <c r="AH1647"/>
  <c r="AI1647"/>
  <c r="AJ1647"/>
  <c r="AK1647"/>
  <c r="AT1647"/>
  <c r="AU1647"/>
  <c r="AV1647"/>
  <c r="AW1647"/>
  <c r="BB1647" s="1"/>
  <c r="AC1648"/>
  <c r="AD1648"/>
  <c r="AE1648"/>
  <c r="AF1648"/>
  <c r="AG1648"/>
  <c r="AH1648"/>
  <c r="AI1648"/>
  <c r="AJ1648"/>
  <c r="AK1648"/>
  <c r="AO1648"/>
  <c r="AN1648" s="1"/>
  <c r="AT1648"/>
  <c r="AU1648"/>
  <c r="AV1648"/>
  <c r="AW1648"/>
  <c r="BB1648" s="1"/>
  <c r="AC1649"/>
  <c r="AD1649"/>
  <c r="AE1649"/>
  <c r="AF1649"/>
  <c r="AO1649" s="1"/>
  <c r="AG1649"/>
  <c r="AH1649"/>
  <c r="AI1649"/>
  <c r="AJ1649"/>
  <c r="AK1649"/>
  <c r="AT1649"/>
  <c r="AU1649"/>
  <c r="AV1649"/>
  <c r="AW1649"/>
  <c r="BB1649" s="1"/>
  <c r="AC1650"/>
  <c r="AD1650"/>
  <c r="AE1650"/>
  <c r="AF1650"/>
  <c r="AO1650" s="1"/>
  <c r="AN1650" s="1"/>
  <c r="AG1650"/>
  <c r="AH1650"/>
  <c r="AI1650"/>
  <c r="AJ1650"/>
  <c r="AK1650"/>
  <c r="AT1650"/>
  <c r="AU1650"/>
  <c r="AV1650"/>
  <c r="AW1650"/>
  <c r="BB1650" s="1"/>
  <c r="AC1651"/>
  <c r="AD1651"/>
  <c r="AE1651"/>
  <c r="AF1651"/>
  <c r="AO1651" s="1"/>
  <c r="AG1651"/>
  <c r="AH1651"/>
  <c r="AI1651"/>
  <c r="AJ1651"/>
  <c r="AK1651"/>
  <c r="AT1651"/>
  <c r="AU1651"/>
  <c r="AV1651"/>
  <c r="AW1651"/>
  <c r="BB1651" s="1"/>
  <c r="AC1652"/>
  <c r="AD1652"/>
  <c r="AE1652"/>
  <c r="AF1652"/>
  <c r="AO1652" s="1"/>
  <c r="AN1652" s="1"/>
  <c r="AG1652"/>
  <c r="AH1652"/>
  <c r="AI1652"/>
  <c r="AJ1652"/>
  <c r="AK1652"/>
  <c r="AT1652"/>
  <c r="AU1652"/>
  <c r="AV1652"/>
  <c r="AW1652"/>
  <c r="BB1652" s="1"/>
  <c r="AC1653"/>
  <c r="AD1653"/>
  <c r="AE1653"/>
  <c r="AF1653"/>
  <c r="AO1653" s="1"/>
  <c r="AG1653"/>
  <c r="AH1653"/>
  <c r="AI1653"/>
  <c r="AJ1653"/>
  <c r="AK1653"/>
  <c r="AT1653"/>
  <c r="AU1653"/>
  <c r="AV1653"/>
  <c r="AW1653"/>
  <c r="BB1653" s="1"/>
  <c r="AC1654"/>
  <c r="AD1654"/>
  <c r="AE1654"/>
  <c r="AF1654"/>
  <c r="AG1654"/>
  <c r="AH1654"/>
  <c r="AI1654"/>
  <c r="AJ1654"/>
  <c r="AK1654"/>
  <c r="AO1654"/>
  <c r="AN1654" s="1"/>
  <c r="AT1654"/>
  <c r="AU1654"/>
  <c r="AV1654"/>
  <c r="AW1654"/>
  <c r="BB1654" s="1"/>
  <c r="AC1655"/>
  <c r="AD1655"/>
  <c r="AE1655"/>
  <c r="AF1655"/>
  <c r="AO1655" s="1"/>
  <c r="AG1655"/>
  <c r="AH1655"/>
  <c r="AI1655"/>
  <c r="AJ1655"/>
  <c r="AK1655"/>
  <c r="AT1655"/>
  <c r="AU1655"/>
  <c r="AV1655"/>
  <c r="AW1655"/>
  <c r="BB1655" s="1"/>
  <c r="AC1656"/>
  <c r="AD1656"/>
  <c r="AE1656"/>
  <c r="AF1656"/>
  <c r="AG1656"/>
  <c r="AH1656"/>
  <c r="AI1656"/>
  <c r="AJ1656"/>
  <c r="AK1656"/>
  <c r="AO1656"/>
  <c r="AN1656" s="1"/>
  <c r="AT1656"/>
  <c r="AU1656"/>
  <c r="AV1656"/>
  <c r="AW1656"/>
  <c r="BB1656" s="1"/>
  <c r="AC1657"/>
  <c r="AD1657"/>
  <c r="AE1657"/>
  <c r="AF1657"/>
  <c r="AO1657" s="1"/>
  <c r="AG1657"/>
  <c r="AH1657"/>
  <c r="AI1657"/>
  <c r="AJ1657"/>
  <c r="AK1657"/>
  <c r="AT1657"/>
  <c r="AU1657"/>
  <c r="AV1657"/>
  <c r="AW1657"/>
  <c r="BB1657" s="1"/>
  <c r="AC1658"/>
  <c r="AD1658"/>
  <c r="AE1658"/>
  <c r="AF1658"/>
  <c r="AO1658" s="1"/>
  <c r="AN1658" s="1"/>
  <c r="AG1658"/>
  <c r="AH1658"/>
  <c r="AI1658"/>
  <c r="AJ1658"/>
  <c r="AK1658"/>
  <c r="AT1658"/>
  <c r="AU1658"/>
  <c r="AV1658"/>
  <c r="AW1658"/>
  <c r="BB1658" s="1"/>
  <c r="AC1659"/>
  <c r="AD1659"/>
  <c r="AE1659"/>
  <c r="AF1659"/>
  <c r="AO1659" s="1"/>
  <c r="AG1659"/>
  <c r="AH1659"/>
  <c r="AI1659"/>
  <c r="AJ1659"/>
  <c r="AK1659"/>
  <c r="AT1659"/>
  <c r="AU1659"/>
  <c r="AV1659"/>
  <c r="AW1659"/>
  <c r="BB1659" s="1"/>
  <c r="AC1660"/>
  <c r="AD1660"/>
  <c r="AE1660"/>
  <c r="AF1660"/>
  <c r="AO1660" s="1"/>
  <c r="AN1660" s="1"/>
  <c r="AG1660"/>
  <c r="AH1660"/>
  <c r="AI1660"/>
  <c r="AJ1660"/>
  <c r="AK1660"/>
  <c r="AT1660"/>
  <c r="AU1660"/>
  <c r="AV1660"/>
  <c r="AW1660"/>
  <c r="BB1660" s="1"/>
  <c r="AC1661"/>
  <c r="AD1661"/>
  <c r="AE1661"/>
  <c r="AF1661"/>
  <c r="AO1661" s="1"/>
  <c r="AG1661"/>
  <c r="AH1661"/>
  <c r="AI1661"/>
  <c r="AJ1661"/>
  <c r="AK1661"/>
  <c r="AT1661"/>
  <c r="AU1661"/>
  <c r="AV1661"/>
  <c r="AW1661"/>
  <c r="BB1661" s="1"/>
  <c r="AC1662"/>
  <c r="AD1662"/>
  <c r="AE1662"/>
  <c r="AF1662"/>
  <c r="AG1662"/>
  <c r="AH1662"/>
  <c r="AI1662"/>
  <c r="AJ1662"/>
  <c r="AK1662"/>
  <c r="AO1662"/>
  <c r="AN1662" s="1"/>
  <c r="AT1662"/>
  <c r="AU1662"/>
  <c r="AV1662"/>
  <c r="AW1662"/>
  <c r="BB1662" s="1"/>
  <c r="AC1663"/>
  <c r="AD1663"/>
  <c r="AE1663"/>
  <c r="AF1663"/>
  <c r="AO1663" s="1"/>
  <c r="AG1663"/>
  <c r="AH1663"/>
  <c r="AI1663"/>
  <c r="AJ1663"/>
  <c r="AK1663"/>
  <c r="AT1663"/>
  <c r="AU1663"/>
  <c r="AV1663"/>
  <c r="AW1663"/>
  <c r="BB1663" s="1"/>
  <c r="AC1664"/>
  <c r="AD1664"/>
  <c r="AE1664"/>
  <c r="AF1664"/>
  <c r="AG1664"/>
  <c r="AH1664"/>
  <c r="AI1664"/>
  <c r="AJ1664"/>
  <c r="AK1664"/>
  <c r="AO1664"/>
  <c r="AN1664" s="1"/>
  <c r="AT1664"/>
  <c r="AU1664"/>
  <c r="AV1664"/>
  <c r="AW1664"/>
  <c r="BB1664" s="1"/>
  <c r="AC1665"/>
  <c r="AD1665"/>
  <c r="AE1665"/>
  <c r="AF1665"/>
  <c r="AO1665" s="1"/>
  <c r="AG1665"/>
  <c r="AH1665"/>
  <c r="AI1665"/>
  <c r="AJ1665"/>
  <c r="AK1665"/>
  <c r="AT1665"/>
  <c r="AU1665"/>
  <c r="AV1665"/>
  <c r="AW1665"/>
  <c r="BB1665" s="1"/>
  <c r="AC1666"/>
  <c r="AD1666"/>
  <c r="AE1666"/>
  <c r="AF1666"/>
  <c r="AO1666" s="1"/>
  <c r="AN1666" s="1"/>
  <c r="AG1666"/>
  <c r="AH1666"/>
  <c r="AI1666"/>
  <c r="AJ1666"/>
  <c r="AK1666"/>
  <c r="AT1666"/>
  <c r="AU1666"/>
  <c r="AV1666"/>
  <c r="AW1666"/>
  <c r="BB1666" s="1"/>
  <c r="AC1667"/>
  <c r="AD1667"/>
  <c r="AE1667"/>
  <c r="AF1667"/>
  <c r="AO1667" s="1"/>
  <c r="AG1667"/>
  <c r="AH1667"/>
  <c r="AI1667"/>
  <c r="AJ1667"/>
  <c r="AK1667"/>
  <c r="AT1667"/>
  <c r="AU1667"/>
  <c r="AV1667"/>
  <c r="AW1667"/>
  <c r="BB1667" s="1"/>
  <c r="AC1668"/>
  <c r="AD1668"/>
  <c r="AE1668"/>
  <c r="AF1668"/>
  <c r="AO1668" s="1"/>
  <c r="AN1668" s="1"/>
  <c r="AG1668"/>
  <c r="AH1668"/>
  <c r="AI1668"/>
  <c r="AJ1668"/>
  <c r="AK1668"/>
  <c r="AT1668"/>
  <c r="AU1668"/>
  <c r="AV1668"/>
  <c r="AW1668"/>
  <c r="BB1668" s="1"/>
  <c r="AC1669"/>
  <c r="AD1669"/>
  <c r="AE1669"/>
  <c r="AF1669"/>
  <c r="AO1669" s="1"/>
  <c r="AG1669"/>
  <c r="AH1669"/>
  <c r="AI1669"/>
  <c r="AJ1669"/>
  <c r="AK1669"/>
  <c r="AT1669"/>
  <c r="AU1669"/>
  <c r="AV1669"/>
  <c r="AW1669"/>
  <c r="BB1669" s="1"/>
  <c r="AC1670"/>
  <c r="AD1670"/>
  <c r="AE1670"/>
  <c r="AF1670"/>
  <c r="AG1670"/>
  <c r="AH1670"/>
  <c r="AI1670"/>
  <c r="AJ1670"/>
  <c r="AK1670"/>
  <c r="AO1670"/>
  <c r="AN1670" s="1"/>
  <c r="AT1670"/>
  <c r="AU1670"/>
  <c r="AV1670"/>
  <c r="AW1670"/>
  <c r="BB1670" s="1"/>
  <c r="AC1671"/>
  <c r="AD1671"/>
  <c r="AE1671"/>
  <c r="AF1671"/>
  <c r="AO1671" s="1"/>
  <c r="AG1671"/>
  <c r="AH1671"/>
  <c r="AI1671"/>
  <c r="AJ1671"/>
  <c r="AK1671"/>
  <c r="AT1671"/>
  <c r="AU1671"/>
  <c r="AV1671"/>
  <c r="AW1671"/>
  <c r="BB1671" s="1"/>
  <c r="AC1672"/>
  <c r="AD1672"/>
  <c r="AE1672"/>
  <c r="AF1672"/>
  <c r="AG1672"/>
  <c r="AH1672"/>
  <c r="AI1672"/>
  <c r="AJ1672"/>
  <c r="AK1672"/>
  <c r="AO1672"/>
  <c r="AN1672" s="1"/>
  <c r="AT1672"/>
  <c r="AU1672"/>
  <c r="AV1672"/>
  <c r="AW1672"/>
  <c r="BB1672" s="1"/>
  <c r="AC1673"/>
  <c r="AD1673"/>
  <c r="AE1673"/>
  <c r="AF1673"/>
  <c r="AO1673" s="1"/>
  <c r="AG1673"/>
  <c r="AH1673"/>
  <c r="AI1673"/>
  <c r="AJ1673"/>
  <c r="AK1673"/>
  <c r="AT1673"/>
  <c r="AU1673"/>
  <c r="AV1673"/>
  <c r="AW1673"/>
  <c r="BB1673" s="1"/>
  <c r="AC1674"/>
  <c r="AD1674"/>
  <c r="AE1674"/>
  <c r="AF1674"/>
  <c r="AO1674" s="1"/>
  <c r="AN1674" s="1"/>
  <c r="AG1674"/>
  <c r="AH1674"/>
  <c r="AI1674"/>
  <c r="AJ1674"/>
  <c r="AK1674"/>
  <c r="AT1674"/>
  <c r="AU1674"/>
  <c r="AV1674"/>
  <c r="AW1674"/>
  <c r="BB1674" s="1"/>
  <c r="AC1675"/>
  <c r="AD1675"/>
  <c r="AE1675"/>
  <c r="AF1675"/>
  <c r="AO1675" s="1"/>
  <c r="AG1675"/>
  <c r="AH1675"/>
  <c r="AI1675"/>
  <c r="AJ1675"/>
  <c r="AK1675"/>
  <c r="AT1675"/>
  <c r="AU1675"/>
  <c r="AV1675"/>
  <c r="AW1675"/>
  <c r="BB1675" s="1"/>
  <c r="AC1676"/>
  <c r="AD1676"/>
  <c r="AE1676"/>
  <c r="AF1676"/>
  <c r="AO1676" s="1"/>
  <c r="AN1676" s="1"/>
  <c r="AG1676"/>
  <c r="AH1676"/>
  <c r="AI1676"/>
  <c r="AJ1676"/>
  <c r="AK1676"/>
  <c r="AT1676"/>
  <c r="AU1676"/>
  <c r="AV1676"/>
  <c r="AW1676"/>
  <c r="BB1676" s="1"/>
  <c r="AC1677"/>
  <c r="AD1677"/>
  <c r="AE1677"/>
  <c r="AF1677"/>
  <c r="AO1677" s="1"/>
  <c r="AG1677"/>
  <c r="AH1677"/>
  <c r="AI1677"/>
  <c r="AJ1677"/>
  <c r="AK1677"/>
  <c r="AT1677"/>
  <c r="AU1677"/>
  <c r="AV1677"/>
  <c r="AW1677"/>
  <c r="BB1677" s="1"/>
  <c r="AC1678"/>
  <c r="AD1678"/>
  <c r="AE1678"/>
  <c r="AF1678"/>
  <c r="AG1678"/>
  <c r="AH1678"/>
  <c r="AI1678"/>
  <c r="AJ1678"/>
  <c r="AK1678"/>
  <c r="AO1678"/>
  <c r="AN1678" s="1"/>
  <c r="AT1678"/>
  <c r="AU1678"/>
  <c r="AV1678"/>
  <c r="AW1678"/>
  <c r="BB1678" s="1"/>
  <c r="AC1679"/>
  <c r="AD1679"/>
  <c r="AE1679"/>
  <c r="AF1679"/>
  <c r="AO1679" s="1"/>
  <c r="AG1679"/>
  <c r="AH1679"/>
  <c r="AI1679"/>
  <c r="AJ1679"/>
  <c r="AK1679"/>
  <c r="AT1679"/>
  <c r="AU1679"/>
  <c r="AV1679"/>
  <c r="AW1679"/>
  <c r="BB1679" s="1"/>
  <c r="AC1680"/>
  <c r="AD1680"/>
  <c r="AE1680"/>
  <c r="AF1680"/>
  <c r="AG1680"/>
  <c r="AH1680"/>
  <c r="AI1680"/>
  <c r="AJ1680"/>
  <c r="AK1680"/>
  <c r="AO1680"/>
  <c r="AN1680" s="1"/>
  <c r="AT1680"/>
  <c r="AU1680"/>
  <c r="AV1680"/>
  <c r="AW1680"/>
  <c r="BB1680" s="1"/>
  <c r="AC1681"/>
  <c r="AD1681"/>
  <c r="AE1681"/>
  <c r="AF1681"/>
  <c r="AO1681" s="1"/>
  <c r="AG1681"/>
  <c r="AH1681"/>
  <c r="AI1681"/>
  <c r="AJ1681"/>
  <c r="AK1681"/>
  <c r="AT1681"/>
  <c r="AU1681"/>
  <c r="AV1681"/>
  <c r="AW1681"/>
  <c r="BB1681" s="1"/>
  <c r="AC1682"/>
  <c r="AD1682"/>
  <c r="AE1682"/>
  <c r="AF1682"/>
  <c r="AO1682" s="1"/>
  <c r="AN1682" s="1"/>
  <c r="AG1682"/>
  <c r="AH1682"/>
  <c r="AI1682"/>
  <c r="AJ1682"/>
  <c r="AK1682"/>
  <c r="AT1682"/>
  <c r="AU1682"/>
  <c r="AV1682"/>
  <c r="AW1682"/>
  <c r="BB1682" s="1"/>
  <c r="AC1683"/>
  <c r="AD1683"/>
  <c r="AE1683"/>
  <c r="AF1683"/>
  <c r="AO1683" s="1"/>
  <c r="AG1683"/>
  <c r="AH1683"/>
  <c r="AI1683"/>
  <c r="AJ1683"/>
  <c r="AK1683"/>
  <c r="AT1683"/>
  <c r="AU1683"/>
  <c r="AV1683"/>
  <c r="AW1683"/>
  <c r="BB1683" s="1"/>
  <c r="AC1684"/>
  <c r="AD1684"/>
  <c r="AE1684"/>
  <c r="AF1684"/>
  <c r="AO1684" s="1"/>
  <c r="AN1684" s="1"/>
  <c r="AG1684"/>
  <c r="AH1684"/>
  <c r="AI1684"/>
  <c r="AJ1684"/>
  <c r="AK1684"/>
  <c r="AT1684"/>
  <c r="AU1684"/>
  <c r="AV1684"/>
  <c r="AW1684"/>
  <c r="BB1684" s="1"/>
  <c r="AC1685"/>
  <c r="AD1685"/>
  <c r="AE1685"/>
  <c r="AF1685"/>
  <c r="AO1685" s="1"/>
  <c r="AG1685"/>
  <c r="AH1685"/>
  <c r="AI1685"/>
  <c r="AJ1685"/>
  <c r="AK1685"/>
  <c r="AT1685"/>
  <c r="AU1685"/>
  <c r="AV1685"/>
  <c r="AW1685"/>
  <c r="BB1685" s="1"/>
  <c r="AC1686"/>
  <c r="AD1686"/>
  <c r="AE1686"/>
  <c r="AF1686"/>
  <c r="AG1686"/>
  <c r="AH1686"/>
  <c r="AI1686"/>
  <c r="AJ1686"/>
  <c r="AK1686"/>
  <c r="AO1686"/>
  <c r="AN1686" s="1"/>
  <c r="AT1686"/>
  <c r="AU1686"/>
  <c r="AV1686"/>
  <c r="AW1686"/>
  <c r="BB1686" s="1"/>
  <c r="AC1687"/>
  <c r="AD1687"/>
  <c r="AE1687"/>
  <c r="AF1687"/>
  <c r="AO1687" s="1"/>
  <c r="AG1687"/>
  <c r="AH1687"/>
  <c r="AI1687"/>
  <c r="AJ1687"/>
  <c r="AK1687"/>
  <c r="AT1687"/>
  <c r="AU1687"/>
  <c r="AV1687"/>
  <c r="AW1687"/>
  <c r="BB1687" s="1"/>
  <c r="AC1688"/>
  <c r="AD1688"/>
  <c r="AE1688"/>
  <c r="AF1688"/>
  <c r="AG1688"/>
  <c r="AH1688"/>
  <c r="AI1688"/>
  <c r="AJ1688"/>
  <c r="AK1688"/>
  <c r="AO1688"/>
  <c r="AN1688" s="1"/>
  <c r="AT1688"/>
  <c r="AU1688"/>
  <c r="AV1688"/>
  <c r="AW1688"/>
  <c r="BB1688" s="1"/>
  <c r="AC1689"/>
  <c r="AD1689"/>
  <c r="AE1689"/>
  <c r="AF1689"/>
  <c r="AO1689" s="1"/>
  <c r="AG1689"/>
  <c r="AH1689"/>
  <c r="AI1689"/>
  <c r="AJ1689"/>
  <c r="AK1689"/>
  <c r="AT1689"/>
  <c r="AU1689"/>
  <c r="AV1689"/>
  <c r="AW1689"/>
  <c r="BB1689" s="1"/>
  <c r="AC1690"/>
  <c r="AD1690"/>
  <c r="AE1690"/>
  <c r="AF1690"/>
  <c r="AO1690" s="1"/>
  <c r="AN1690" s="1"/>
  <c r="AG1690"/>
  <c r="AH1690"/>
  <c r="AI1690"/>
  <c r="AJ1690"/>
  <c r="AK1690"/>
  <c r="AT1690"/>
  <c r="AU1690"/>
  <c r="AV1690"/>
  <c r="AW1690"/>
  <c r="BB1690" s="1"/>
  <c r="AC1691"/>
  <c r="AD1691"/>
  <c r="AE1691"/>
  <c r="AF1691"/>
  <c r="AO1691" s="1"/>
  <c r="AG1691"/>
  <c r="AH1691"/>
  <c r="AI1691"/>
  <c r="AJ1691"/>
  <c r="AK1691"/>
  <c r="AT1691"/>
  <c r="AU1691"/>
  <c r="AV1691"/>
  <c r="AW1691"/>
  <c r="BB1691" s="1"/>
  <c r="AC1692"/>
  <c r="AD1692"/>
  <c r="AE1692"/>
  <c r="AF1692"/>
  <c r="AO1692" s="1"/>
  <c r="AN1692" s="1"/>
  <c r="AG1692"/>
  <c r="AH1692"/>
  <c r="AI1692"/>
  <c r="AJ1692"/>
  <c r="AK1692"/>
  <c r="AT1692"/>
  <c r="AU1692"/>
  <c r="AV1692"/>
  <c r="AW1692"/>
  <c r="BB1692" s="1"/>
  <c r="AC1693"/>
  <c r="AD1693"/>
  <c r="AE1693"/>
  <c r="AF1693"/>
  <c r="AO1693" s="1"/>
  <c r="AG1693"/>
  <c r="AH1693"/>
  <c r="AI1693"/>
  <c r="AJ1693"/>
  <c r="AK1693"/>
  <c r="AT1693"/>
  <c r="AU1693"/>
  <c r="AV1693"/>
  <c r="AW1693"/>
  <c r="BB1693" s="1"/>
  <c r="AC1694"/>
  <c r="AD1694"/>
  <c r="AE1694"/>
  <c r="AF1694"/>
  <c r="AG1694"/>
  <c r="AH1694"/>
  <c r="AI1694"/>
  <c r="AJ1694"/>
  <c r="AK1694"/>
  <c r="AO1694"/>
  <c r="AN1694" s="1"/>
  <c r="AT1694"/>
  <c r="AU1694"/>
  <c r="AV1694"/>
  <c r="AW1694"/>
  <c r="BB1694" s="1"/>
  <c r="AC1695"/>
  <c r="AD1695"/>
  <c r="AE1695"/>
  <c r="AF1695"/>
  <c r="AO1695" s="1"/>
  <c r="AG1695"/>
  <c r="AH1695"/>
  <c r="AI1695"/>
  <c r="AJ1695"/>
  <c r="AK1695"/>
  <c r="AT1695"/>
  <c r="AU1695"/>
  <c r="AV1695"/>
  <c r="AW1695"/>
  <c r="BB1695" s="1"/>
  <c r="AC1696"/>
  <c r="AD1696"/>
  <c r="AE1696"/>
  <c r="AF1696"/>
  <c r="AG1696"/>
  <c r="AH1696"/>
  <c r="AI1696"/>
  <c r="AJ1696"/>
  <c r="AK1696"/>
  <c r="AO1696"/>
  <c r="AN1696" s="1"/>
  <c r="AT1696"/>
  <c r="AU1696"/>
  <c r="AV1696"/>
  <c r="AW1696"/>
  <c r="BB1696" s="1"/>
  <c r="AC1697"/>
  <c r="AD1697"/>
  <c r="AE1697"/>
  <c r="AF1697"/>
  <c r="AO1697" s="1"/>
  <c r="AG1697"/>
  <c r="AH1697"/>
  <c r="AI1697"/>
  <c r="AJ1697"/>
  <c r="AK1697"/>
  <c r="AT1697"/>
  <c r="AU1697"/>
  <c r="AV1697"/>
  <c r="AW1697"/>
  <c r="BB1697" s="1"/>
  <c r="AC1698"/>
  <c r="AD1698"/>
  <c r="AE1698"/>
  <c r="AF1698"/>
  <c r="AO1698" s="1"/>
  <c r="AN1698" s="1"/>
  <c r="AG1698"/>
  <c r="AH1698"/>
  <c r="AI1698"/>
  <c r="AJ1698"/>
  <c r="AK1698"/>
  <c r="AT1698"/>
  <c r="AU1698"/>
  <c r="AV1698"/>
  <c r="AW1698"/>
  <c r="BB1698" s="1"/>
  <c r="AC1699"/>
  <c r="AD1699"/>
  <c r="AE1699"/>
  <c r="AF1699"/>
  <c r="AO1699" s="1"/>
  <c r="AG1699"/>
  <c r="AH1699"/>
  <c r="AI1699"/>
  <c r="AJ1699"/>
  <c r="AK1699"/>
  <c r="AT1699"/>
  <c r="AU1699"/>
  <c r="AV1699"/>
  <c r="AW1699"/>
  <c r="BB1699" s="1"/>
  <c r="AC1700"/>
  <c r="AD1700"/>
  <c r="AE1700"/>
  <c r="AF1700"/>
  <c r="AO1700" s="1"/>
  <c r="AN1700" s="1"/>
  <c r="AG1700"/>
  <c r="AH1700"/>
  <c r="AI1700"/>
  <c r="AJ1700"/>
  <c r="AK1700"/>
  <c r="AT1700"/>
  <c r="AU1700"/>
  <c r="AV1700"/>
  <c r="AW1700"/>
  <c r="BB1700" s="1"/>
  <c r="AC1701"/>
  <c r="AD1701"/>
  <c r="AE1701"/>
  <c r="AF1701"/>
  <c r="AO1701" s="1"/>
  <c r="AG1701"/>
  <c r="AH1701"/>
  <c r="AI1701"/>
  <c r="AJ1701"/>
  <c r="AK1701"/>
  <c r="AT1701"/>
  <c r="AU1701"/>
  <c r="AV1701"/>
  <c r="AW1701"/>
  <c r="BB1701" s="1"/>
  <c r="AC1702"/>
  <c r="AD1702"/>
  <c r="AE1702"/>
  <c r="AF1702"/>
  <c r="AG1702"/>
  <c r="AH1702"/>
  <c r="AI1702"/>
  <c r="AJ1702"/>
  <c r="AK1702"/>
  <c r="AO1702"/>
  <c r="AN1702" s="1"/>
  <c r="AT1702"/>
  <c r="AU1702"/>
  <c r="AV1702"/>
  <c r="AW1702"/>
  <c r="BB1702" s="1"/>
  <c r="AC1703"/>
  <c r="AD1703"/>
  <c r="AE1703"/>
  <c r="AF1703"/>
  <c r="AO1703" s="1"/>
  <c r="AG1703"/>
  <c r="AH1703"/>
  <c r="AI1703"/>
  <c r="AJ1703"/>
  <c r="AK1703"/>
  <c r="AT1703"/>
  <c r="AU1703"/>
  <c r="AV1703"/>
  <c r="AW1703"/>
  <c r="BB1703" s="1"/>
  <c r="AC1704"/>
  <c r="AD1704"/>
  <c r="AE1704"/>
  <c r="AF1704"/>
  <c r="AG1704"/>
  <c r="AH1704"/>
  <c r="AI1704"/>
  <c r="AJ1704"/>
  <c r="AK1704"/>
  <c r="AO1704"/>
  <c r="AN1704" s="1"/>
  <c r="AT1704"/>
  <c r="AU1704"/>
  <c r="AV1704"/>
  <c r="AW1704"/>
  <c r="BB1704" s="1"/>
  <c r="AC1705"/>
  <c r="AD1705"/>
  <c r="AE1705"/>
  <c r="AF1705"/>
  <c r="AO1705" s="1"/>
  <c r="AP1705" s="1"/>
  <c r="AG1705"/>
  <c r="AH1705"/>
  <c r="AI1705"/>
  <c r="AJ1705"/>
  <c r="AK1705"/>
  <c r="AT1705"/>
  <c r="AU1705"/>
  <c r="AV1705"/>
  <c r="AW1705"/>
  <c r="BB1705" s="1"/>
  <c r="AC1706"/>
  <c r="AD1706"/>
  <c r="AE1706"/>
  <c r="AF1706"/>
  <c r="AG1706"/>
  <c r="AH1706"/>
  <c r="AI1706"/>
  <c r="AJ1706"/>
  <c r="AK1706"/>
  <c r="AO1706"/>
  <c r="AT1706"/>
  <c r="AU1706"/>
  <c r="AV1706"/>
  <c r="AW1706"/>
  <c r="BB1706" s="1"/>
  <c r="AC1707"/>
  <c r="AD1707"/>
  <c r="AE1707"/>
  <c r="AF1707"/>
  <c r="AO1707" s="1"/>
  <c r="AP1707" s="1"/>
  <c r="AG1707"/>
  <c r="AH1707"/>
  <c r="AI1707"/>
  <c r="AJ1707"/>
  <c r="AK1707"/>
  <c r="AT1707"/>
  <c r="AU1707"/>
  <c r="AV1707"/>
  <c r="AW1707"/>
  <c r="BB1707" s="1"/>
  <c r="AC1708"/>
  <c r="AD1708"/>
  <c r="AE1708"/>
  <c r="AF1708"/>
  <c r="AG1708"/>
  <c r="AH1708"/>
  <c r="AI1708"/>
  <c r="AJ1708"/>
  <c r="AK1708"/>
  <c r="AO1708"/>
  <c r="AT1708"/>
  <c r="AU1708"/>
  <c r="AV1708"/>
  <c r="AW1708"/>
  <c r="BB1708" s="1"/>
  <c r="AC1709"/>
  <c r="AD1709"/>
  <c r="AE1709"/>
  <c r="AF1709"/>
  <c r="AO1709" s="1"/>
  <c r="AP1709" s="1"/>
  <c r="AG1709"/>
  <c r="AH1709"/>
  <c r="AI1709"/>
  <c r="AJ1709"/>
  <c r="AK1709"/>
  <c r="AT1709"/>
  <c r="AU1709"/>
  <c r="AV1709"/>
  <c r="AW1709"/>
  <c r="BB1709" s="1"/>
  <c r="AC1710"/>
  <c r="AD1710"/>
  <c r="AE1710"/>
  <c r="AF1710"/>
  <c r="AG1710"/>
  <c r="AH1710"/>
  <c r="AI1710"/>
  <c r="AJ1710"/>
  <c r="AK1710"/>
  <c r="AO1710"/>
  <c r="AT1710"/>
  <c r="AU1710"/>
  <c r="AV1710"/>
  <c r="AW1710"/>
  <c r="BB1710" s="1"/>
  <c r="AC1711"/>
  <c r="AD1711"/>
  <c r="AE1711"/>
  <c r="AF1711"/>
  <c r="AO1711" s="1"/>
  <c r="AP1711" s="1"/>
  <c r="AG1711"/>
  <c r="AH1711"/>
  <c r="AI1711"/>
  <c r="AJ1711"/>
  <c r="AK1711"/>
  <c r="AT1711"/>
  <c r="AU1711"/>
  <c r="AV1711"/>
  <c r="AW1711"/>
  <c r="BB1711" s="1"/>
  <c r="AC1712"/>
  <c r="AD1712"/>
  <c r="AE1712"/>
  <c r="AF1712"/>
  <c r="AG1712"/>
  <c r="AH1712"/>
  <c r="AI1712"/>
  <c r="AJ1712"/>
  <c r="AK1712"/>
  <c r="AO1712"/>
  <c r="AT1712"/>
  <c r="AU1712"/>
  <c r="AV1712"/>
  <c r="AW1712"/>
  <c r="BB1712" s="1"/>
  <c r="AC1713"/>
  <c r="AD1713"/>
  <c r="AE1713"/>
  <c r="AF1713"/>
  <c r="AO1713" s="1"/>
  <c r="AP1713" s="1"/>
  <c r="AG1713"/>
  <c r="AH1713"/>
  <c r="AI1713"/>
  <c r="AJ1713"/>
  <c r="AK1713"/>
  <c r="AT1713"/>
  <c r="AU1713"/>
  <c r="AV1713"/>
  <c r="AW1713"/>
  <c r="BB1713" s="1"/>
  <c r="AC1714"/>
  <c r="AD1714"/>
  <c r="AE1714"/>
  <c r="AF1714"/>
  <c r="AG1714"/>
  <c r="AH1714"/>
  <c r="AI1714"/>
  <c r="AJ1714"/>
  <c r="AK1714"/>
  <c r="AO1714"/>
  <c r="AT1714"/>
  <c r="AU1714"/>
  <c r="AV1714"/>
  <c r="AW1714"/>
  <c r="BB1714" s="1"/>
  <c r="AC1715"/>
  <c r="AD1715"/>
  <c r="AE1715"/>
  <c r="AF1715"/>
  <c r="AO1715" s="1"/>
  <c r="AP1715" s="1"/>
  <c r="AG1715"/>
  <c r="AH1715"/>
  <c r="AI1715"/>
  <c r="AJ1715"/>
  <c r="AK1715"/>
  <c r="AT1715"/>
  <c r="AU1715"/>
  <c r="AV1715"/>
  <c r="AW1715"/>
  <c r="BB1715" s="1"/>
  <c r="AC1716"/>
  <c r="AD1716"/>
  <c r="AE1716"/>
  <c r="AF1716"/>
  <c r="AG1716"/>
  <c r="AH1716"/>
  <c r="AI1716"/>
  <c r="AJ1716"/>
  <c r="AK1716"/>
  <c r="AO1716"/>
  <c r="AT1716"/>
  <c r="AU1716"/>
  <c r="AV1716"/>
  <c r="AW1716"/>
  <c r="BB1716" s="1"/>
  <c r="AC1717"/>
  <c r="AD1717"/>
  <c r="AE1717"/>
  <c r="AF1717"/>
  <c r="AO1717" s="1"/>
  <c r="AP1717" s="1"/>
  <c r="AG1717"/>
  <c r="AH1717"/>
  <c r="AI1717"/>
  <c r="AJ1717"/>
  <c r="AK1717"/>
  <c r="AT1717"/>
  <c r="AU1717"/>
  <c r="AV1717"/>
  <c r="AW1717"/>
  <c r="BB1717" s="1"/>
  <c r="AC1718"/>
  <c r="AD1718"/>
  <c r="AE1718"/>
  <c r="AF1718"/>
  <c r="AG1718"/>
  <c r="AH1718"/>
  <c r="AI1718"/>
  <c r="AJ1718"/>
  <c r="AK1718"/>
  <c r="AO1718"/>
  <c r="AT1718"/>
  <c r="AU1718"/>
  <c r="AV1718"/>
  <c r="AW1718"/>
  <c r="BB1718" s="1"/>
  <c r="AC1719"/>
  <c r="AD1719"/>
  <c r="AE1719"/>
  <c r="AF1719"/>
  <c r="AO1719" s="1"/>
  <c r="AP1719" s="1"/>
  <c r="AG1719"/>
  <c r="AH1719"/>
  <c r="AI1719"/>
  <c r="AJ1719"/>
  <c r="AK1719"/>
  <c r="AT1719"/>
  <c r="AU1719"/>
  <c r="AV1719"/>
  <c r="AW1719"/>
  <c r="BB1719" s="1"/>
  <c r="AC1720"/>
  <c r="AD1720"/>
  <c r="AE1720"/>
  <c r="AF1720"/>
  <c r="AG1720"/>
  <c r="AH1720"/>
  <c r="AI1720"/>
  <c r="AJ1720"/>
  <c r="AK1720"/>
  <c r="AO1720"/>
  <c r="AT1720"/>
  <c r="AU1720"/>
  <c r="AV1720"/>
  <c r="AW1720"/>
  <c r="BB1720" s="1"/>
  <c r="AC1721"/>
  <c r="AD1721"/>
  <c r="AE1721"/>
  <c r="AF1721"/>
  <c r="AO1721" s="1"/>
  <c r="AP1721" s="1"/>
  <c r="AG1721"/>
  <c r="AH1721"/>
  <c r="AI1721"/>
  <c r="AJ1721"/>
  <c r="AK1721"/>
  <c r="AT1721"/>
  <c r="AU1721"/>
  <c r="AV1721"/>
  <c r="AW1721"/>
  <c r="BB1721" s="1"/>
  <c r="AC1722"/>
  <c r="AD1722"/>
  <c r="AE1722"/>
  <c r="AF1722"/>
  <c r="AG1722"/>
  <c r="AH1722"/>
  <c r="AI1722"/>
  <c r="AJ1722"/>
  <c r="AK1722"/>
  <c r="AO1722"/>
  <c r="AT1722"/>
  <c r="AU1722"/>
  <c r="AV1722"/>
  <c r="AW1722"/>
  <c r="BB1722" s="1"/>
  <c r="AC1723"/>
  <c r="AD1723"/>
  <c r="AE1723"/>
  <c r="AF1723"/>
  <c r="AO1723" s="1"/>
  <c r="AP1723" s="1"/>
  <c r="AG1723"/>
  <c r="AH1723"/>
  <c r="AI1723"/>
  <c r="AJ1723"/>
  <c r="AK1723"/>
  <c r="AT1723"/>
  <c r="AU1723"/>
  <c r="AV1723"/>
  <c r="AW1723"/>
  <c r="BB1723" s="1"/>
  <c r="AC1724"/>
  <c r="AD1724"/>
  <c r="AE1724"/>
  <c r="AF1724"/>
  <c r="AG1724"/>
  <c r="AH1724"/>
  <c r="AI1724"/>
  <c r="AJ1724"/>
  <c r="AK1724"/>
  <c r="AO1724"/>
  <c r="AT1724"/>
  <c r="AU1724"/>
  <c r="AV1724"/>
  <c r="AW1724"/>
  <c r="BB1724" s="1"/>
  <c r="AC1725"/>
  <c r="AD1725"/>
  <c r="AE1725"/>
  <c r="AF1725"/>
  <c r="AO1725" s="1"/>
  <c r="AP1725" s="1"/>
  <c r="AG1725"/>
  <c r="AH1725"/>
  <c r="AI1725"/>
  <c r="AJ1725"/>
  <c r="AK1725"/>
  <c r="AT1725"/>
  <c r="AU1725"/>
  <c r="AV1725"/>
  <c r="AW1725"/>
  <c r="BB1725" s="1"/>
  <c r="AC1726"/>
  <c r="AD1726"/>
  <c r="AE1726"/>
  <c r="AF1726"/>
  <c r="AG1726"/>
  <c r="AH1726"/>
  <c r="AI1726"/>
  <c r="AJ1726"/>
  <c r="AK1726"/>
  <c r="AO1726"/>
  <c r="AT1726"/>
  <c r="AU1726"/>
  <c r="AV1726"/>
  <c r="AW1726"/>
  <c r="BB1726" s="1"/>
  <c r="AC1727"/>
  <c r="AD1727"/>
  <c r="AE1727"/>
  <c r="AF1727"/>
  <c r="AO1727" s="1"/>
  <c r="AP1727" s="1"/>
  <c r="AG1727"/>
  <c r="AH1727"/>
  <c r="AI1727"/>
  <c r="AJ1727"/>
  <c r="AK1727"/>
  <c r="AT1727"/>
  <c r="AU1727"/>
  <c r="AV1727"/>
  <c r="AW1727"/>
  <c r="BB1727" s="1"/>
  <c r="AC1728"/>
  <c r="AD1728"/>
  <c r="AE1728"/>
  <c r="AF1728"/>
  <c r="AG1728"/>
  <c r="AH1728"/>
  <c r="AI1728"/>
  <c r="AJ1728"/>
  <c r="AK1728"/>
  <c r="AO1728"/>
  <c r="AT1728"/>
  <c r="AU1728"/>
  <c r="AV1728"/>
  <c r="AW1728"/>
  <c r="BB1728" s="1"/>
  <c r="AC1729"/>
  <c r="AD1729"/>
  <c r="AE1729"/>
  <c r="AF1729"/>
  <c r="AO1729" s="1"/>
  <c r="AP1729" s="1"/>
  <c r="AG1729"/>
  <c r="AH1729"/>
  <c r="AI1729"/>
  <c r="AJ1729"/>
  <c r="AK1729"/>
  <c r="AT1729"/>
  <c r="AU1729"/>
  <c r="AV1729"/>
  <c r="AW1729"/>
  <c r="BB1729" s="1"/>
  <c r="AC1730"/>
  <c r="AD1730"/>
  <c r="AE1730"/>
  <c r="AF1730"/>
  <c r="AG1730"/>
  <c r="AH1730"/>
  <c r="AI1730"/>
  <c r="AJ1730"/>
  <c r="AK1730"/>
  <c r="AO1730"/>
  <c r="AT1730"/>
  <c r="AU1730"/>
  <c r="AV1730"/>
  <c r="AW1730"/>
  <c r="BB1730" s="1"/>
  <c r="AC1731"/>
  <c r="AD1731"/>
  <c r="AE1731"/>
  <c r="AF1731"/>
  <c r="AO1731" s="1"/>
  <c r="AP1731" s="1"/>
  <c r="AG1731"/>
  <c r="AH1731"/>
  <c r="AI1731"/>
  <c r="AJ1731"/>
  <c r="AK1731"/>
  <c r="AT1731"/>
  <c r="AU1731"/>
  <c r="AV1731"/>
  <c r="AW1731"/>
  <c r="BB1731" s="1"/>
  <c r="AC1732"/>
  <c r="AD1732"/>
  <c r="AE1732"/>
  <c r="AF1732"/>
  <c r="AG1732"/>
  <c r="AH1732"/>
  <c r="AI1732"/>
  <c r="AJ1732"/>
  <c r="AK1732"/>
  <c r="AO1732"/>
  <c r="AT1732"/>
  <c r="AU1732"/>
  <c r="AV1732"/>
  <c r="AW1732"/>
  <c r="BB1732" s="1"/>
  <c r="AC1733"/>
  <c r="AD1733"/>
  <c r="AE1733"/>
  <c r="AF1733"/>
  <c r="AO1733" s="1"/>
  <c r="AP1733" s="1"/>
  <c r="AG1733"/>
  <c r="AH1733"/>
  <c r="AI1733"/>
  <c r="AJ1733"/>
  <c r="AK1733"/>
  <c r="AT1733"/>
  <c r="AU1733"/>
  <c r="AV1733"/>
  <c r="AW1733"/>
  <c r="BB1733" s="1"/>
  <c r="AC1734"/>
  <c r="AD1734"/>
  <c r="AE1734"/>
  <c r="AF1734"/>
  <c r="AG1734"/>
  <c r="AH1734"/>
  <c r="AI1734"/>
  <c r="AJ1734"/>
  <c r="AK1734"/>
  <c r="AO1734"/>
  <c r="AT1734"/>
  <c r="AU1734"/>
  <c r="AV1734"/>
  <c r="AW1734"/>
  <c r="BB1734" s="1"/>
  <c r="AC1735"/>
  <c r="AD1735"/>
  <c r="AE1735"/>
  <c r="AF1735"/>
  <c r="AO1735" s="1"/>
  <c r="AP1735" s="1"/>
  <c r="AG1735"/>
  <c r="AH1735"/>
  <c r="AI1735"/>
  <c r="AJ1735"/>
  <c r="AK1735"/>
  <c r="AT1735"/>
  <c r="AU1735"/>
  <c r="AV1735"/>
  <c r="AW1735"/>
  <c r="BB1735" s="1"/>
  <c r="AC1736"/>
  <c r="AD1736"/>
  <c r="AE1736"/>
  <c r="AF1736"/>
  <c r="AG1736"/>
  <c r="AH1736"/>
  <c r="AI1736"/>
  <c r="AJ1736"/>
  <c r="AK1736"/>
  <c r="AO1736"/>
  <c r="AT1736"/>
  <c r="AU1736"/>
  <c r="AV1736"/>
  <c r="AW1736"/>
  <c r="BB1736" s="1"/>
  <c r="AC1737"/>
  <c r="AD1737"/>
  <c r="AE1737"/>
  <c r="AF1737"/>
  <c r="AO1737" s="1"/>
  <c r="AP1737" s="1"/>
  <c r="AG1737"/>
  <c r="AH1737"/>
  <c r="AI1737"/>
  <c r="AJ1737"/>
  <c r="AK1737"/>
  <c r="AT1737"/>
  <c r="AU1737"/>
  <c r="AV1737"/>
  <c r="AW1737"/>
  <c r="BB1737" s="1"/>
  <c r="AC1738"/>
  <c r="AD1738"/>
  <c r="AE1738"/>
  <c r="AF1738"/>
  <c r="AG1738"/>
  <c r="AH1738"/>
  <c r="AI1738"/>
  <c r="AJ1738"/>
  <c r="AK1738"/>
  <c r="AO1738"/>
  <c r="AT1738"/>
  <c r="AU1738"/>
  <c r="AV1738"/>
  <c r="AW1738"/>
  <c r="BB1738" s="1"/>
  <c r="AC1739"/>
  <c r="AD1739"/>
  <c r="AE1739"/>
  <c r="AF1739"/>
  <c r="AO1739" s="1"/>
  <c r="AP1739" s="1"/>
  <c r="AG1739"/>
  <c r="AH1739"/>
  <c r="AI1739"/>
  <c r="AJ1739"/>
  <c r="AK1739"/>
  <c r="AT1739"/>
  <c r="AU1739"/>
  <c r="AV1739"/>
  <c r="AW1739"/>
  <c r="BB1739" s="1"/>
  <c r="AC1740"/>
  <c r="AD1740"/>
  <c r="AE1740"/>
  <c r="AF1740"/>
  <c r="AG1740"/>
  <c r="AH1740"/>
  <c r="AI1740"/>
  <c r="AJ1740"/>
  <c r="AK1740"/>
  <c r="AO1740"/>
  <c r="AT1740"/>
  <c r="AU1740"/>
  <c r="AV1740"/>
  <c r="AW1740"/>
  <c r="BB1740" s="1"/>
  <c r="AC1741"/>
  <c r="AD1741"/>
  <c r="AE1741"/>
  <c r="AF1741"/>
  <c r="AO1741" s="1"/>
  <c r="AP1741" s="1"/>
  <c r="AG1741"/>
  <c r="AH1741"/>
  <c r="AI1741"/>
  <c r="AJ1741"/>
  <c r="AK1741"/>
  <c r="AT1741"/>
  <c r="AU1741"/>
  <c r="AV1741"/>
  <c r="AW1741"/>
  <c r="BB1741" s="1"/>
  <c r="AC1742"/>
  <c r="AD1742"/>
  <c r="AE1742"/>
  <c r="AF1742"/>
  <c r="AG1742"/>
  <c r="AH1742"/>
  <c r="AI1742"/>
  <c r="AJ1742"/>
  <c r="AK1742"/>
  <c r="AO1742"/>
  <c r="AT1742"/>
  <c r="AU1742"/>
  <c r="AV1742"/>
  <c r="AW1742"/>
  <c r="BB1742" s="1"/>
  <c r="AC1743"/>
  <c r="AD1743"/>
  <c r="AE1743"/>
  <c r="AF1743"/>
  <c r="AO1743" s="1"/>
  <c r="AP1743" s="1"/>
  <c r="AG1743"/>
  <c r="AH1743"/>
  <c r="AI1743"/>
  <c r="AJ1743"/>
  <c r="AK1743"/>
  <c r="AT1743"/>
  <c r="AU1743"/>
  <c r="AV1743"/>
  <c r="AW1743"/>
  <c r="BB1743" s="1"/>
  <c r="AC1744"/>
  <c r="AD1744"/>
  <c r="AE1744"/>
  <c r="AF1744"/>
  <c r="AG1744"/>
  <c r="AH1744"/>
  <c r="AI1744"/>
  <c r="AJ1744"/>
  <c r="AK1744"/>
  <c r="AO1744"/>
  <c r="AT1744"/>
  <c r="AU1744"/>
  <c r="AV1744"/>
  <c r="AW1744"/>
  <c r="BB1744" s="1"/>
  <c r="AC1745"/>
  <c r="AD1745"/>
  <c r="AE1745"/>
  <c r="AF1745"/>
  <c r="AO1745" s="1"/>
  <c r="AP1745" s="1"/>
  <c r="AG1745"/>
  <c r="AH1745"/>
  <c r="AI1745"/>
  <c r="AJ1745"/>
  <c r="AK1745"/>
  <c r="AT1745"/>
  <c r="AU1745"/>
  <c r="AV1745"/>
  <c r="AW1745"/>
  <c r="BB1745" s="1"/>
  <c r="AC1746"/>
  <c r="AD1746"/>
  <c r="AE1746"/>
  <c r="AF1746"/>
  <c r="AG1746"/>
  <c r="AH1746"/>
  <c r="AI1746"/>
  <c r="AJ1746"/>
  <c r="AK1746"/>
  <c r="AO1746"/>
  <c r="AT1746"/>
  <c r="AU1746"/>
  <c r="AV1746"/>
  <c r="AW1746"/>
  <c r="BB1746" s="1"/>
  <c r="AC1747"/>
  <c r="AD1747"/>
  <c r="AE1747"/>
  <c r="AF1747"/>
  <c r="AO1747" s="1"/>
  <c r="AP1747" s="1"/>
  <c r="AG1747"/>
  <c r="AH1747"/>
  <c r="AI1747"/>
  <c r="AJ1747"/>
  <c r="AK1747"/>
  <c r="AT1747"/>
  <c r="AU1747"/>
  <c r="AV1747"/>
  <c r="AW1747"/>
  <c r="BB1747" s="1"/>
  <c r="AC1748"/>
  <c r="AD1748"/>
  <c r="AE1748"/>
  <c r="AF1748"/>
  <c r="AG1748"/>
  <c r="AH1748"/>
  <c r="AI1748"/>
  <c r="AJ1748"/>
  <c r="AK1748"/>
  <c r="AO1748"/>
  <c r="AT1748"/>
  <c r="AU1748"/>
  <c r="AV1748"/>
  <c r="AW1748"/>
  <c r="BB1748" s="1"/>
  <c r="AC1749"/>
  <c r="AD1749"/>
  <c r="AE1749"/>
  <c r="AF1749"/>
  <c r="AO1749" s="1"/>
  <c r="AP1749" s="1"/>
  <c r="AG1749"/>
  <c r="AH1749"/>
  <c r="AI1749"/>
  <c r="AJ1749"/>
  <c r="AK1749"/>
  <c r="AT1749"/>
  <c r="AU1749"/>
  <c r="AV1749"/>
  <c r="AW1749"/>
  <c r="BB1749" s="1"/>
  <c r="AC1750"/>
  <c r="AD1750"/>
  <c r="AE1750"/>
  <c r="AF1750"/>
  <c r="AG1750"/>
  <c r="AH1750"/>
  <c r="AI1750"/>
  <c r="AJ1750"/>
  <c r="AK1750"/>
  <c r="AO1750"/>
  <c r="AT1750"/>
  <c r="AU1750"/>
  <c r="AV1750"/>
  <c r="AW1750"/>
  <c r="BB1750" s="1"/>
  <c r="AC1751"/>
  <c r="AD1751"/>
  <c r="AE1751"/>
  <c r="AF1751"/>
  <c r="AO1751" s="1"/>
  <c r="AN1751" s="1"/>
  <c r="AG1751"/>
  <c r="AH1751"/>
  <c r="AI1751"/>
  <c r="AJ1751"/>
  <c r="AK1751"/>
  <c r="AT1751"/>
  <c r="AU1751"/>
  <c r="AV1751"/>
  <c r="AW1751"/>
  <c r="BB1751" s="1"/>
  <c r="AC1752"/>
  <c r="AD1752"/>
  <c r="AE1752"/>
  <c r="AF1752"/>
  <c r="AG1752"/>
  <c r="AH1752"/>
  <c r="AI1752"/>
  <c r="AJ1752"/>
  <c r="AK1752"/>
  <c r="AO1752"/>
  <c r="AT1752"/>
  <c r="AU1752"/>
  <c r="AV1752"/>
  <c r="AW1752"/>
  <c r="BB1752" s="1"/>
  <c r="AC1753"/>
  <c r="AD1753"/>
  <c r="AE1753"/>
  <c r="AF1753"/>
  <c r="AO1753" s="1"/>
  <c r="AP1753" s="1"/>
  <c r="AG1753"/>
  <c r="AH1753"/>
  <c r="AI1753"/>
  <c r="AJ1753"/>
  <c r="AK1753"/>
  <c r="AT1753"/>
  <c r="AU1753"/>
  <c r="AV1753"/>
  <c r="AW1753"/>
  <c r="BB1753" s="1"/>
  <c r="AC1754"/>
  <c r="AD1754"/>
  <c r="AE1754"/>
  <c r="AF1754"/>
  <c r="AG1754"/>
  <c r="AH1754"/>
  <c r="AI1754"/>
  <c r="AJ1754"/>
  <c r="AK1754"/>
  <c r="AO1754"/>
  <c r="AT1754"/>
  <c r="AU1754"/>
  <c r="AV1754"/>
  <c r="AW1754"/>
  <c r="BB1754" s="1"/>
  <c r="AC1755"/>
  <c r="AD1755"/>
  <c r="AE1755"/>
  <c r="AF1755"/>
  <c r="AO1755" s="1"/>
  <c r="AP1755" s="1"/>
  <c r="AG1755"/>
  <c r="AH1755"/>
  <c r="AI1755"/>
  <c r="AJ1755"/>
  <c r="AK1755"/>
  <c r="AT1755"/>
  <c r="AU1755"/>
  <c r="AV1755"/>
  <c r="AW1755"/>
  <c r="BB1755" s="1"/>
  <c r="AC1756"/>
  <c r="AD1756"/>
  <c r="AE1756"/>
  <c r="AF1756"/>
  <c r="AG1756"/>
  <c r="AH1756"/>
  <c r="AI1756"/>
  <c r="AJ1756"/>
  <c r="AK1756"/>
  <c r="AO1756"/>
  <c r="AT1756"/>
  <c r="AU1756"/>
  <c r="AV1756"/>
  <c r="AW1756"/>
  <c r="BB1756" s="1"/>
  <c r="AC1757"/>
  <c r="AD1757"/>
  <c r="AE1757"/>
  <c r="AF1757"/>
  <c r="AO1757" s="1"/>
  <c r="AP1757" s="1"/>
  <c r="AG1757"/>
  <c r="AH1757"/>
  <c r="AI1757"/>
  <c r="AJ1757"/>
  <c r="AK1757"/>
  <c r="AT1757"/>
  <c r="AU1757"/>
  <c r="AV1757"/>
  <c r="AW1757"/>
  <c r="BB1757" s="1"/>
  <c r="AC1758"/>
  <c r="AD1758"/>
  <c r="AE1758"/>
  <c r="AF1758"/>
  <c r="AG1758"/>
  <c r="AH1758"/>
  <c r="AI1758"/>
  <c r="AJ1758"/>
  <c r="AK1758"/>
  <c r="AO1758"/>
  <c r="AT1758"/>
  <c r="AU1758"/>
  <c r="AV1758"/>
  <c r="AW1758"/>
  <c r="BB1758" s="1"/>
  <c r="AC1759"/>
  <c r="AD1759"/>
  <c r="AE1759"/>
  <c r="AF1759"/>
  <c r="AO1759" s="1"/>
  <c r="AP1759" s="1"/>
  <c r="AG1759"/>
  <c r="AH1759"/>
  <c r="AI1759"/>
  <c r="AJ1759"/>
  <c r="AK1759"/>
  <c r="AT1759"/>
  <c r="AU1759"/>
  <c r="AV1759"/>
  <c r="AW1759"/>
  <c r="BB1759" s="1"/>
  <c r="AC1760"/>
  <c r="AD1760"/>
  <c r="AE1760"/>
  <c r="AF1760"/>
  <c r="AG1760"/>
  <c r="AH1760"/>
  <c r="AI1760"/>
  <c r="AJ1760"/>
  <c r="AK1760"/>
  <c r="AO1760"/>
  <c r="AT1760"/>
  <c r="AU1760"/>
  <c r="AV1760"/>
  <c r="AW1760"/>
  <c r="BB1760" s="1"/>
  <c r="AC1761"/>
  <c r="AD1761"/>
  <c r="AE1761"/>
  <c r="AF1761"/>
  <c r="AO1761" s="1"/>
  <c r="AP1761" s="1"/>
  <c r="AG1761"/>
  <c r="AH1761"/>
  <c r="AI1761"/>
  <c r="AJ1761"/>
  <c r="AK1761"/>
  <c r="AT1761"/>
  <c r="AU1761"/>
  <c r="AV1761"/>
  <c r="AW1761"/>
  <c r="BB1761" s="1"/>
  <c r="AC1762"/>
  <c r="AD1762"/>
  <c r="AE1762"/>
  <c r="AF1762"/>
  <c r="AG1762"/>
  <c r="AH1762"/>
  <c r="AI1762"/>
  <c r="AJ1762"/>
  <c r="AK1762"/>
  <c r="AO1762"/>
  <c r="AT1762"/>
  <c r="AU1762"/>
  <c r="AV1762"/>
  <c r="AW1762"/>
  <c r="BB1762" s="1"/>
  <c r="AC1763"/>
  <c r="AD1763"/>
  <c r="AE1763"/>
  <c r="AF1763"/>
  <c r="AO1763" s="1"/>
  <c r="AP1763" s="1"/>
  <c r="AG1763"/>
  <c r="AH1763"/>
  <c r="AI1763"/>
  <c r="AJ1763"/>
  <c r="AK1763"/>
  <c r="AT1763"/>
  <c r="AU1763"/>
  <c r="AV1763"/>
  <c r="AW1763"/>
  <c r="BB1763" s="1"/>
  <c r="AC1764"/>
  <c r="AD1764"/>
  <c r="AE1764"/>
  <c r="AF1764"/>
  <c r="AG1764"/>
  <c r="AH1764"/>
  <c r="AI1764"/>
  <c r="AJ1764"/>
  <c r="AK1764"/>
  <c r="AO1764"/>
  <c r="AT1764"/>
  <c r="AU1764"/>
  <c r="AV1764"/>
  <c r="AW1764"/>
  <c r="BB1764" s="1"/>
  <c r="AC1765"/>
  <c r="AD1765"/>
  <c r="AE1765"/>
  <c r="AF1765"/>
  <c r="AO1765" s="1"/>
  <c r="AP1765" s="1"/>
  <c r="AG1765"/>
  <c r="AH1765"/>
  <c r="AI1765"/>
  <c r="AJ1765"/>
  <c r="AK1765"/>
  <c r="AT1765"/>
  <c r="AU1765"/>
  <c r="AV1765"/>
  <c r="AW1765"/>
  <c r="BB1765" s="1"/>
  <c r="AC1766"/>
  <c r="AD1766"/>
  <c r="AE1766"/>
  <c r="AF1766"/>
  <c r="AG1766"/>
  <c r="AH1766"/>
  <c r="AI1766"/>
  <c r="AJ1766"/>
  <c r="AK1766"/>
  <c r="AO1766"/>
  <c r="AT1766"/>
  <c r="AU1766"/>
  <c r="AV1766"/>
  <c r="AW1766"/>
  <c r="BB1766" s="1"/>
  <c r="AC1767"/>
  <c r="AD1767"/>
  <c r="AE1767"/>
  <c r="AF1767"/>
  <c r="AO1767" s="1"/>
  <c r="AP1767" s="1"/>
  <c r="AG1767"/>
  <c r="AH1767"/>
  <c r="AI1767"/>
  <c r="AJ1767"/>
  <c r="AK1767"/>
  <c r="AT1767"/>
  <c r="AU1767"/>
  <c r="AV1767"/>
  <c r="AW1767"/>
  <c r="BB1767" s="1"/>
  <c r="AC1768"/>
  <c r="AD1768"/>
  <c r="AE1768"/>
  <c r="AF1768"/>
  <c r="AG1768"/>
  <c r="AH1768"/>
  <c r="AI1768"/>
  <c r="AJ1768"/>
  <c r="AK1768"/>
  <c r="AO1768"/>
  <c r="AT1768"/>
  <c r="AU1768"/>
  <c r="AV1768"/>
  <c r="AW1768"/>
  <c r="BB1768" s="1"/>
  <c r="AC1769"/>
  <c r="AD1769"/>
  <c r="AE1769"/>
  <c r="AF1769"/>
  <c r="AO1769" s="1"/>
  <c r="AP1769" s="1"/>
  <c r="AG1769"/>
  <c r="AH1769"/>
  <c r="AI1769"/>
  <c r="AJ1769"/>
  <c r="AK1769"/>
  <c r="AT1769"/>
  <c r="AU1769"/>
  <c r="AV1769"/>
  <c r="AW1769"/>
  <c r="BB1769" s="1"/>
  <c r="AC1770"/>
  <c r="AD1770"/>
  <c r="AE1770"/>
  <c r="AF1770"/>
  <c r="AG1770"/>
  <c r="AH1770"/>
  <c r="AI1770"/>
  <c r="AJ1770"/>
  <c r="AK1770"/>
  <c r="AO1770"/>
  <c r="AT1770"/>
  <c r="AU1770"/>
  <c r="AV1770"/>
  <c r="AW1770"/>
  <c r="BB1770" s="1"/>
  <c r="AC1771"/>
  <c r="AD1771"/>
  <c r="AE1771"/>
  <c r="AF1771"/>
  <c r="AO1771" s="1"/>
  <c r="AP1771" s="1"/>
  <c r="AG1771"/>
  <c r="AH1771"/>
  <c r="AI1771"/>
  <c r="AJ1771"/>
  <c r="AK1771"/>
  <c r="AT1771"/>
  <c r="AU1771"/>
  <c r="AV1771"/>
  <c r="AW1771"/>
  <c r="BB1771" s="1"/>
  <c r="AC1772"/>
  <c r="AD1772"/>
  <c r="AE1772"/>
  <c r="AF1772"/>
  <c r="AG1772"/>
  <c r="AH1772"/>
  <c r="AI1772"/>
  <c r="AJ1772"/>
  <c r="AK1772"/>
  <c r="AO1772"/>
  <c r="AT1772"/>
  <c r="AU1772"/>
  <c r="AV1772"/>
  <c r="AW1772"/>
  <c r="BB1772" s="1"/>
  <c r="AC1773"/>
  <c r="AD1773"/>
  <c r="AE1773"/>
  <c r="AF1773"/>
  <c r="AO1773" s="1"/>
  <c r="AP1773" s="1"/>
  <c r="AG1773"/>
  <c r="AH1773"/>
  <c r="AI1773"/>
  <c r="AJ1773"/>
  <c r="AK1773"/>
  <c r="AT1773"/>
  <c r="AU1773"/>
  <c r="AV1773"/>
  <c r="AW1773"/>
  <c r="BB1773" s="1"/>
  <c r="AC1774"/>
  <c r="AD1774"/>
  <c r="AE1774"/>
  <c r="AF1774"/>
  <c r="AG1774"/>
  <c r="AH1774"/>
  <c r="AI1774"/>
  <c r="AJ1774"/>
  <c r="AK1774"/>
  <c r="AO1774"/>
  <c r="AT1774"/>
  <c r="AU1774"/>
  <c r="AV1774"/>
  <c r="AW1774"/>
  <c r="BB1774" s="1"/>
  <c r="AC1775"/>
  <c r="AD1775"/>
  <c r="AE1775"/>
  <c r="AF1775"/>
  <c r="AO1775" s="1"/>
  <c r="AP1775" s="1"/>
  <c r="AG1775"/>
  <c r="AH1775"/>
  <c r="AI1775"/>
  <c r="AJ1775"/>
  <c r="AK1775"/>
  <c r="AT1775"/>
  <c r="AU1775"/>
  <c r="AV1775"/>
  <c r="AW1775"/>
  <c r="BB1775" s="1"/>
  <c r="AC1776"/>
  <c r="AD1776"/>
  <c r="AE1776"/>
  <c r="AF1776"/>
  <c r="AG1776"/>
  <c r="AH1776"/>
  <c r="AI1776"/>
  <c r="AJ1776"/>
  <c r="AK1776"/>
  <c r="AO1776"/>
  <c r="AT1776"/>
  <c r="AU1776"/>
  <c r="AV1776"/>
  <c r="AW1776"/>
  <c r="BB1776" s="1"/>
  <c r="AC1777"/>
  <c r="AD1777"/>
  <c r="AE1777"/>
  <c r="AF1777"/>
  <c r="AO1777" s="1"/>
  <c r="AP1777" s="1"/>
  <c r="AG1777"/>
  <c r="AH1777"/>
  <c r="AI1777"/>
  <c r="AJ1777"/>
  <c r="AK1777"/>
  <c r="AT1777"/>
  <c r="AU1777"/>
  <c r="AV1777"/>
  <c r="AW1777"/>
  <c r="BB1777" s="1"/>
  <c r="AC1778"/>
  <c r="AD1778"/>
  <c r="AE1778"/>
  <c r="AF1778"/>
  <c r="AG1778"/>
  <c r="AH1778"/>
  <c r="AI1778"/>
  <c r="AJ1778"/>
  <c r="AK1778"/>
  <c r="AO1778"/>
  <c r="AT1778"/>
  <c r="AU1778"/>
  <c r="AV1778"/>
  <c r="AW1778"/>
  <c r="BB1778" s="1"/>
  <c r="AC1779"/>
  <c r="AD1779"/>
  <c r="AE1779"/>
  <c r="AF1779"/>
  <c r="AO1779" s="1"/>
  <c r="AP1779" s="1"/>
  <c r="AG1779"/>
  <c r="AH1779"/>
  <c r="AI1779"/>
  <c r="AJ1779"/>
  <c r="AK1779"/>
  <c r="AT1779"/>
  <c r="AU1779"/>
  <c r="AV1779"/>
  <c r="AW1779"/>
  <c r="BB1779" s="1"/>
  <c r="AC1780"/>
  <c r="AD1780"/>
  <c r="AE1780"/>
  <c r="AF1780"/>
  <c r="AG1780"/>
  <c r="AH1780"/>
  <c r="AI1780"/>
  <c r="AJ1780"/>
  <c r="AK1780"/>
  <c r="AO1780"/>
  <c r="AT1780"/>
  <c r="AU1780"/>
  <c r="AV1780"/>
  <c r="AW1780"/>
  <c r="BB1780" s="1"/>
  <c r="AC1781"/>
  <c r="AD1781"/>
  <c r="AE1781"/>
  <c r="AF1781"/>
  <c r="AO1781" s="1"/>
  <c r="AP1781" s="1"/>
  <c r="AG1781"/>
  <c r="AH1781"/>
  <c r="AI1781"/>
  <c r="AJ1781"/>
  <c r="AK1781"/>
  <c r="AT1781"/>
  <c r="AU1781"/>
  <c r="AV1781"/>
  <c r="AW1781"/>
  <c r="BB1781" s="1"/>
  <c r="AC1782"/>
  <c r="AD1782"/>
  <c r="AE1782"/>
  <c r="AF1782"/>
  <c r="AG1782"/>
  <c r="AH1782"/>
  <c r="AI1782"/>
  <c r="AJ1782"/>
  <c r="AK1782"/>
  <c r="AO1782"/>
  <c r="AT1782"/>
  <c r="AU1782"/>
  <c r="AV1782"/>
  <c r="AW1782"/>
  <c r="BB1782" s="1"/>
  <c r="AC1783"/>
  <c r="AD1783"/>
  <c r="AE1783"/>
  <c r="AF1783"/>
  <c r="AO1783" s="1"/>
  <c r="AP1783" s="1"/>
  <c r="AG1783"/>
  <c r="AH1783"/>
  <c r="AI1783"/>
  <c r="AJ1783"/>
  <c r="AK1783"/>
  <c r="AT1783"/>
  <c r="AU1783"/>
  <c r="AV1783"/>
  <c r="AW1783"/>
  <c r="BB1783" s="1"/>
  <c r="AC1784"/>
  <c r="AD1784"/>
  <c r="AE1784"/>
  <c r="AF1784"/>
  <c r="AG1784"/>
  <c r="AH1784"/>
  <c r="AI1784"/>
  <c r="AJ1784"/>
  <c r="AK1784"/>
  <c r="AO1784"/>
  <c r="AT1784"/>
  <c r="AU1784"/>
  <c r="AV1784"/>
  <c r="AW1784"/>
  <c r="BB1784" s="1"/>
  <c r="AC1785"/>
  <c r="AD1785"/>
  <c r="AE1785"/>
  <c r="AF1785"/>
  <c r="AO1785" s="1"/>
  <c r="AP1785" s="1"/>
  <c r="AG1785"/>
  <c r="AH1785"/>
  <c r="AI1785"/>
  <c r="AJ1785"/>
  <c r="AK1785"/>
  <c r="AT1785"/>
  <c r="AU1785"/>
  <c r="AV1785"/>
  <c r="AW1785"/>
  <c r="BB1785" s="1"/>
  <c r="AC1786"/>
  <c r="AD1786"/>
  <c r="AE1786"/>
  <c r="AF1786"/>
  <c r="AG1786"/>
  <c r="AH1786"/>
  <c r="AI1786"/>
  <c r="AJ1786"/>
  <c r="AK1786"/>
  <c r="AO1786"/>
  <c r="AT1786"/>
  <c r="AU1786"/>
  <c r="AV1786"/>
  <c r="AW1786"/>
  <c r="BB1786" s="1"/>
  <c r="AC1787"/>
  <c r="AD1787"/>
  <c r="AE1787"/>
  <c r="AF1787"/>
  <c r="AO1787" s="1"/>
  <c r="AP1787" s="1"/>
  <c r="AG1787"/>
  <c r="AH1787"/>
  <c r="AI1787"/>
  <c r="AJ1787"/>
  <c r="AK1787"/>
  <c r="AT1787"/>
  <c r="AU1787"/>
  <c r="AV1787"/>
  <c r="AW1787"/>
  <c r="BB1787" s="1"/>
  <c r="AC1788"/>
  <c r="AD1788"/>
  <c r="AE1788"/>
  <c r="AF1788"/>
  <c r="AG1788"/>
  <c r="AH1788"/>
  <c r="AI1788"/>
  <c r="AJ1788"/>
  <c r="AK1788"/>
  <c r="AO1788"/>
  <c r="AT1788"/>
  <c r="AU1788"/>
  <c r="AV1788"/>
  <c r="AW1788"/>
  <c r="BB1788" s="1"/>
  <c r="AC1789"/>
  <c r="AD1789"/>
  <c r="AE1789"/>
  <c r="AF1789"/>
  <c r="AO1789" s="1"/>
  <c r="AP1789" s="1"/>
  <c r="AG1789"/>
  <c r="AH1789"/>
  <c r="AI1789"/>
  <c r="AJ1789"/>
  <c r="AK1789"/>
  <c r="AT1789"/>
  <c r="AU1789"/>
  <c r="AV1789"/>
  <c r="AW1789"/>
  <c r="BB1789" s="1"/>
  <c r="AC1790"/>
  <c r="AD1790"/>
  <c r="AE1790"/>
  <c r="AF1790"/>
  <c r="AG1790"/>
  <c r="AH1790"/>
  <c r="AI1790"/>
  <c r="AJ1790"/>
  <c r="AK1790"/>
  <c r="AO1790"/>
  <c r="AT1790"/>
  <c r="AU1790"/>
  <c r="AV1790"/>
  <c r="AW1790"/>
  <c r="BB1790" s="1"/>
  <c r="AC1791"/>
  <c r="AD1791"/>
  <c r="AE1791"/>
  <c r="AF1791"/>
  <c r="AO1791" s="1"/>
  <c r="AP1791" s="1"/>
  <c r="AG1791"/>
  <c r="AH1791"/>
  <c r="AI1791"/>
  <c r="AJ1791"/>
  <c r="AK1791"/>
  <c r="AT1791"/>
  <c r="AU1791"/>
  <c r="AV1791"/>
  <c r="AW1791"/>
  <c r="BB1791" s="1"/>
  <c r="AC1792"/>
  <c r="AD1792"/>
  <c r="AE1792"/>
  <c r="AF1792"/>
  <c r="AG1792"/>
  <c r="AH1792"/>
  <c r="AI1792"/>
  <c r="AJ1792"/>
  <c r="AK1792"/>
  <c r="AO1792"/>
  <c r="AT1792"/>
  <c r="AU1792"/>
  <c r="AV1792"/>
  <c r="AW1792"/>
  <c r="BB1792" s="1"/>
  <c r="AC1793"/>
  <c r="AD1793"/>
  <c r="AE1793"/>
  <c r="AF1793"/>
  <c r="AO1793" s="1"/>
  <c r="AP1793" s="1"/>
  <c r="AG1793"/>
  <c r="AH1793"/>
  <c r="AI1793"/>
  <c r="AJ1793"/>
  <c r="AK1793"/>
  <c r="AT1793"/>
  <c r="AU1793"/>
  <c r="AV1793"/>
  <c r="AW1793"/>
  <c r="BB1793" s="1"/>
  <c r="AC1794"/>
  <c r="AD1794"/>
  <c r="AE1794"/>
  <c r="AF1794"/>
  <c r="AG1794"/>
  <c r="AH1794"/>
  <c r="AI1794"/>
  <c r="AJ1794"/>
  <c r="AK1794"/>
  <c r="AO1794"/>
  <c r="AT1794"/>
  <c r="AU1794"/>
  <c r="AV1794"/>
  <c r="AW1794"/>
  <c r="BB1794" s="1"/>
  <c r="AC1795"/>
  <c r="AD1795"/>
  <c r="AE1795"/>
  <c r="AF1795"/>
  <c r="AO1795" s="1"/>
  <c r="AP1795" s="1"/>
  <c r="AG1795"/>
  <c r="AH1795"/>
  <c r="AI1795"/>
  <c r="AJ1795"/>
  <c r="AK1795"/>
  <c r="AT1795"/>
  <c r="AU1795"/>
  <c r="AV1795"/>
  <c r="AW1795"/>
  <c r="BB1795" s="1"/>
  <c r="AC1796"/>
  <c r="AD1796"/>
  <c r="AE1796"/>
  <c r="AF1796"/>
  <c r="AG1796"/>
  <c r="AH1796"/>
  <c r="AI1796"/>
  <c r="AJ1796"/>
  <c r="AK1796"/>
  <c r="AO1796"/>
  <c r="AT1796"/>
  <c r="AU1796"/>
  <c r="AV1796"/>
  <c r="AW1796"/>
  <c r="BB1796" s="1"/>
  <c r="AC1797"/>
  <c r="AD1797"/>
  <c r="AE1797"/>
  <c r="AF1797"/>
  <c r="AO1797" s="1"/>
  <c r="AP1797" s="1"/>
  <c r="AG1797"/>
  <c r="AH1797"/>
  <c r="AI1797"/>
  <c r="AJ1797"/>
  <c r="AK1797"/>
  <c r="AT1797"/>
  <c r="AU1797"/>
  <c r="AV1797"/>
  <c r="AW1797"/>
  <c r="BB1797" s="1"/>
  <c r="AC1798"/>
  <c r="AD1798"/>
  <c r="AE1798"/>
  <c r="AF1798"/>
  <c r="AG1798"/>
  <c r="AH1798"/>
  <c r="AI1798"/>
  <c r="AJ1798"/>
  <c r="AK1798"/>
  <c r="AO1798"/>
  <c r="AT1798"/>
  <c r="AU1798"/>
  <c r="AV1798"/>
  <c r="AW1798"/>
  <c r="BB1798" s="1"/>
  <c r="AC1799"/>
  <c r="AD1799"/>
  <c r="AE1799"/>
  <c r="AF1799"/>
  <c r="AO1799" s="1"/>
  <c r="AP1799" s="1"/>
  <c r="AG1799"/>
  <c r="AH1799"/>
  <c r="AI1799"/>
  <c r="AJ1799"/>
  <c r="AK1799"/>
  <c r="AT1799"/>
  <c r="AU1799"/>
  <c r="AV1799"/>
  <c r="AW1799"/>
  <c r="BB1799" s="1"/>
  <c r="AC1800"/>
  <c r="AD1800"/>
  <c r="AE1800"/>
  <c r="AF1800"/>
  <c r="AG1800"/>
  <c r="AH1800"/>
  <c r="AI1800"/>
  <c r="AJ1800"/>
  <c r="AK1800"/>
  <c r="AO1800"/>
  <c r="AT1800"/>
  <c r="AU1800"/>
  <c r="AV1800"/>
  <c r="AW1800"/>
  <c r="BB1800" s="1"/>
  <c r="AC1801"/>
  <c r="AD1801"/>
  <c r="AE1801"/>
  <c r="AF1801"/>
  <c r="AO1801" s="1"/>
  <c r="AP1801" s="1"/>
  <c r="AG1801"/>
  <c r="AH1801"/>
  <c r="AI1801"/>
  <c r="AJ1801"/>
  <c r="AK1801"/>
  <c r="AT1801"/>
  <c r="AU1801"/>
  <c r="AV1801"/>
  <c r="AW1801"/>
  <c r="BB1801" s="1"/>
  <c r="AC1802"/>
  <c r="AD1802"/>
  <c r="AE1802"/>
  <c r="AF1802"/>
  <c r="AG1802"/>
  <c r="AH1802"/>
  <c r="AI1802"/>
  <c r="AJ1802"/>
  <c r="AK1802"/>
  <c r="AO1802"/>
  <c r="AT1802"/>
  <c r="AU1802"/>
  <c r="AV1802"/>
  <c r="AW1802"/>
  <c r="BB1802" s="1"/>
  <c r="AC1803"/>
  <c r="AD1803"/>
  <c r="AE1803"/>
  <c r="AF1803"/>
  <c r="AO1803" s="1"/>
  <c r="AP1803" s="1"/>
  <c r="AG1803"/>
  <c r="AH1803"/>
  <c r="AI1803"/>
  <c r="AJ1803"/>
  <c r="AK1803"/>
  <c r="AT1803"/>
  <c r="AU1803"/>
  <c r="AV1803"/>
  <c r="AW1803"/>
  <c r="BB1803" s="1"/>
  <c r="AC1804"/>
  <c r="AD1804"/>
  <c r="AE1804"/>
  <c r="AF1804"/>
  <c r="AG1804"/>
  <c r="AH1804"/>
  <c r="AI1804"/>
  <c r="AJ1804"/>
  <c r="AK1804"/>
  <c r="AO1804"/>
  <c r="AT1804"/>
  <c r="AU1804"/>
  <c r="AV1804"/>
  <c r="AW1804"/>
  <c r="BB1804" s="1"/>
  <c r="AC1805"/>
  <c r="AD1805"/>
  <c r="AE1805"/>
  <c r="AF1805"/>
  <c r="AO1805" s="1"/>
  <c r="AP1805" s="1"/>
  <c r="AG1805"/>
  <c r="AH1805"/>
  <c r="AI1805"/>
  <c r="AJ1805"/>
  <c r="AK1805"/>
  <c r="AT1805"/>
  <c r="AU1805"/>
  <c r="AV1805"/>
  <c r="AW1805"/>
  <c r="BB1805" s="1"/>
  <c r="AC1806"/>
  <c r="AD1806"/>
  <c r="AE1806"/>
  <c r="AF1806"/>
  <c r="AG1806"/>
  <c r="AH1806"/>
  <c r="AI1806"/>
  <c r="AJ1806"/>
  <c r="AK1806"/>
  <c r="AO1806"/>
  <c r="AN1806" s="1"/>
  <c r="AT1806"/>
  <c r="AU1806"/>
  <c r="AV1806"/>
  <c r="AW1806"/>
  <c r="BB1806" s="1"/>
  <c r="AC1807"/>
  <c r="AD1807"/>
  <c r="AE1807"/>
  <c r="AF1807"/>
  <c r="AO1807" s="1"/>
  <c r="AG1807"/>
  <c r="AH1807"/>
  <c r="AI1807"/>
  <c r="AJ1807"/>
  <c r="AK1807"/>
  <c r="AT1807"/>
  <c r="AU1807"/>
  <c r="AV1807"/>
  <c r="AW1807"/>
  <c r="BB1807" s="1"/>
  <c r="AC1808"/>
  <c r="AD1808"/>
  <c r="AE1808"/>
  <c r="AF1808"/>
  <c r="AG1808"/>
  <c r="AH1808"/>
  <c r="AI1808"/>
  <c r="AJ1808"/>
  <c r="AK1808"/>
  <c r="AO1808"/>
  <c r="AN1808" s="1"/>
  <c r="AT1808"/>
  <c r="AU1808"/>
  <c r="AV1808"/>
  <c r="AW1808"/>
  <c r="BB1808" s="1"/>
  <c r="AC1809"/>
  <c r="AD1809"/>
  <c r="AE1809"/>
  <c r="AF1809"/>
  <c r="AO1809" s="1"/>
  <c r="AG1809"/>
  <c r="AH1809"/>
  <c r="AI1809"/>
  <c r="AJ1809"/>
  <c r="AK1809"/>
  <c r="AT1809"/>
  <c r="AU1809"/>
  <c r="AV1809"/>
  <c r="AW1809"/>
  <c r="BB1809" s="1"/>
  <c r="AC1810"/>
  <c r="AD1810"/>
  <c r="AE1810"/>
  <c r="AF1810"/>
  <c r="AO1810" s="1"/>
  <c r="AN1810" s="1"/>
  <c r="AG1810"/>
  <c r="AH1810"/>
  <c r="AI1810"/>
  <c r="AJ1810"/>
  <c r="AK1810"/>
  <c r="AT1810"/>
  <c r="AU1810"/>
  <c r="AV1810"/>
  <c r="AW1810"/>
  <c r="BB1810" s="1"/>
  <c r="AC1811"/>
  <c r="AD1811"/>
  <c r="AE1811"/>
  <c r="AF1811"/>
  <c r="AO1811" s="1"/>
  <c r="AG1811"/>
  <c r="AH1811"/>
  <c r="AI1811"/>
  <c r="AJ1811"/>
  <c r="AK1811"/>
  <c r="AT1811"/>
  <c r="AU1811"/>
  <c r="AV1811"/>
  <c r="AW1811"/>
  <c r="BB1811" s="1"/>
  <c r="AC1812"/>
  <c r="AD1812"/>
  <c r="AE1812"/>
  <c r="AF1812"/>
  <c r="AO1812" s="1"/>
  <c r="AN1812" s="1"/>
  <c r="AG1812"/>
  <c r="AH1812"/>
  <c r="AI1812"/>
  <c r="AJ1812"/>
  <c r="AK1812"/>
  <c r="AT1812"/>
  <c r="AU1812"/>
  <c r="AV1812"/>
  <c r="AW1812"/>
  <c r="BB1812" s="1"/>
  <c r="AC1813"/>
  <c r="AD1813"/>
  <c r="AE1813"/>
  <c r="AF1813"/>
  <c r="AO1813" s="1"/>
  <c r="AG1813"/>
  <c r="AH1813"/>
  <c r="AI1813"/>
  <c r="AJ1813"/>
  <c r="AK1813"/>
  <c r="AT1813"/>
  <c r="AU1813"/>
  <c r="AV1813"/>
  <c r="AW1813"/>
  <c r="BB1813" s="1"/>
  <c r="AC1814"/>
  <c r="AD1814"/>
  <c r="AE1814"/>
  <c r="AF1814"/>
  <c r="AG1814"/>
  <c r="AH1814"/>
  <c r="AI1814"/>
  <c r="AJ1814"/>
  <c r="AK1814"/>
  <c r="AO1814"/>
  <c r="AN1814" s="1"/>
  <c r="AT1814"/>
  <c r="AU1814"/>
  <c r="AV1814"/>
  <c r="AW1814"/>
  <c r="BB1814" s="1"/>
  <c r="AC1815"/>
  <c r="AD1815"/>
  <c r="AE1815"/>
  <c r="AF1815"/>
  <c r="AO1815" s="1"/>
  <c r="AG1815"/>
  <c r="AH1815"/>
  <c r="AI1815"/>
  <c r="AJ1815"/>
  <c r="AK1815"/>
  <c r="AT1815"/>
  <c r="AU1815"/>
  <c r="AV1815"/>
  <c r="AW1815"/>
  <c r="BB1815" s="1"/>
  <c r="AC1816"/>
  <c r="AD1816"/>
  <c r="AE1816"/>
  <c r="AF1816"/>
  <c r="AG1816"/>
  <c r="AH1816"/>
  <c r="AI1816"/>
  <c r="AJ1816"/>
  <c r="AK1816"/>
  <c r="AO1816"/>
  <c r="AN1816" s="1"/>
  <c r="AT1816"/>
  <c r="AU1816"/>
  <c r="AV1816"/>
  <c r="AW1816"/>
  <c r="BB1816" s="1"/>
  <c r="AC1817"/>
  <c r="AD1817"/>
  <c r="AE1817"/>
  <c r="AF1817"/>
  <c r="AO1817" s="1"/>
  <c r="AG1817"/>
  <c r="AH1817"/>
  <c r="AI1817"/>
  <c r="AJ1817"/>
  <c r="AK1817"/>
  <c r="AT1817"/>
  <c r="AU1817"/>
  <c r="AV1817"/>
  <c r="AW1817"/>
  <c r="BB1817" s="1"/>
  <c r="AC1818"/>
  <c r="AD1818"/>
  <c r="AE1818"/>
  <c r="AF1818"/>
  <c r="AO1818" s="1"/>
  <c r="AN1818" s="1"/>
  <c r="AG1818"/>
  <c r="AH1818"/>
  <c r="AI1818"/>
  <c r="AJ1818"/>
  <c r="AK1818"/>
  <c r="AT1818"/>
  <c r="AU1818"/>
  <c r="AV1818"/>
  <c r="AW1818"/>
  <c r="BB1818" s="1"/>
  <c r="AC1819"/>
  <c r="AD1819"/>
  <c r="AE1819"/>
  <c r="AF1819"/>
  <c r="AO1819" s="1"/>
  <c r="AG1819"/>
  <c r="AH1819"/>
  <c r="AI1819"/>
  <c r="AJ1819"/>
  <c r="AK1819"/>
  <c r="AT1819"/>
  <c r="AU1819"/>
  <c r="AV1819"/>
  <c r="AW1819"/>
  <c r="BB1819" s="1"/>
  <c r="AC1820"/>
  <c r="AD1820"/>
  <c r="AE1820"/>
  <c r="AF1820"/>
  <c r="AO1820" s="1"/>
  <c r="AN1820" s="1"/>
  <c r="AG1820"/>
  <c r="AH1820"/>
  <c r="AI1820"/>
  <c r="AJ1820"/>
  <c r="AK1820"/>
  <c r="AT1820"/>
  <c r="AU1820"/>
  <c r="AV1820"/>
  <c r="AW1820"/>
  <c r="BB1820" s="1"/>
  <c r="AC1821"/>
  <c r="AD1821"/>
  <c r="AE1821"/>
  <c r="AF1821"/>
  <c r="AO1821" s="1"/>
  <c r="AG1821"/>
  <c r="AH1821"/>
  <c r="AI1821"/>
  <c r="AJ1821"/>
  <c r="AK1821"/>
  <c r="AT1821"/>
  <c r="AU1821"/>
  <c r="AV1821"/>
  <c r="AW1821"/>
  <c r="BB1821" s="1"/>
  <c r="AC1822"/>
  <c r="AD1822"/>
  <c r="AE1822"/>
  <c r="AF1822"/>
  <c r="AG1822"/>
  <c r="AH1822"/>
  <c r="AI1822"/>
  <c r="AJ1822"/>
  <c r="AK1822"/>
  <c r="AO1822"/>
  <c r="AN1822" s="1"/>
  <c r="AT1822"/>
  <c r="AU1822"/>
  <c r="AV1822"/>
  <c r="AW1822"/>
  <c r="BB1822" s="1"/>
  <c r="AC1823"/>
  <c r="AD1823"/>
  <c r="AE1823"/>
  <c r="AF1823"/>
  <c r="AO1823" s="1"/>
  <c r="AG1823"/>
  <c r="AH1823"/>
  <c r="AI1823"/>
  <c r="AJ1823"/>
  <c r="AK1823"/>
  <c r="AT1823"/>
  <c r="AU1823"/>
  <c r="AV1823"/>
  <c r="AW1823"/>
  <c r="BB1823" s="1"/>
  <c r="AC1824"/>
  <c r="AD1824"/>
  <c r="AE1824"/>
  <c r="AF1824"/>
  <c r="AG1824"/>
  <c r="AH1824"/>
  <c r="AI1824"/>
  <c r="AJ1824"/>
  <c r="AK1824"/>
  <c r="AO1824"/>
  <c r="AN1824" s="1"/>
  <c r="AT1824"/>
  <c r="AU1824"/>
  <c r="AV1824"/>
  <c r="AW1824"/>
  <c r="BB1824" s="1"/>
  <c r="AC1825"/>
  <c r="AD1825"/>
  <c r="AE1825"/>
  <c r="AF1825"/>
  <c r="AO1825" s="1"/>
  <c r="AG1825"/>
  <c r="AH1825"/>
  <c r="AI1825"/>
  <c r="AJ1825"/>
  <c r="AK1825"/>
  <c r="AT1825"/>
  <c r="AU1825"/>
  <c r="AV1825"/>
  <c r="AW1825"/>
  <c r="BB1825" s="1"/>
  <c r="AC1826"/>
  <c r="AD1826"/>
  <c r="AE1826"/>
  <c r="AF1826"/>
  <c r="AO1826" s="1"/>
  <c r="AN1826" s="1"/>
  <c r="AG1826"/>
  <c r="AH1826"/>
  <c r="AI1826"/>
  <c r="AJ1826"/>
  <c r="AK1826"/>
  <c r="AT1826"/>
  <c r="AU1826"/>
  <c r="AV1826"/>
  <c r="AW1826"/>
  <c r="BB1826" s="1"/>
  <c r="AC1827"/>
  <c r="AD1827"/>
  <c r="AE1827"/>
  <c r="AF1827"/>
  <c r="AO1827" s="1"/>
  <c r="AG1827"/>
  <c r="AH1827"/>
  <c r="AI1827"/>
  <c r="AJ1827"/>
  <c r="AK1827"/>
  <c r="AT1827"/>
  <c r="AU1827"/>
  <c r="AV1827"/>
  <c r="AW1827"/>
  <c r="BB1827" s="1"/>
  <c r="AC1828"/>
  <c r="AD1828"/>
  <c r="AE1828"/>
  <c r="AF1828"/>
  <c r="AO1828" s="1"/>
  <c r="AN1828" s="1"/>
  <c r="AG1828"/>
  <c r="AH1828"/>
  <c r="AI1828"/>
  <c r="AJ1828"/>
  <c r="AK1828"/>
  <c r="AT1828"/>
  <c r="AU1828"/>
  <c r="AV1828"/>
  <c r="AW1828"/>
  <c r="BB1828" s="1"/>
  <c r="AC1829"/>
  <c r="AD1829"/>
  <c r="AE1829"/>
  <c r="AF1829"/>
  <c r="AO1829" s="1"/>
  <c r="AG1829"/>
  <c r="AH1829"/>
  <c r="AI1829"/>
  <c r="AJ1829"/>
  <c r="AK1829"/>
  <c r="AT1829"/>
  <c r="AU1829"/>
  <c r="AV1829"/>
  <c r="AW1829"/>
  <c r="BB1829" s="1"/>
  <c r="AC1830"/>
  <c r="AD1830"/>
  <c r="AE1830"/>
  <c r="AF1830"/>
  <c r="AG1830"/>
  <c r="AH1830"/>
  <c r="AI1830"/>
  <c r="AJ1830"/>
  <c r="AK1830"/>
  <c r="AO1830"/>
  <c r="AN1830" s="1"/>
  <c r="AT1830"/>
  <c r="AU1830"/>
  <c r="AV1830"/>
  <c r="AW1830"/>
  <c r="BB1830" s="1"/>
  <c r="AC1831"/>
  <c r="AD1831"/>
  <c r="AE1831"/>
  <c r="AF1831"/>
  <c r="AO1831" s="1"/>
  <c r="AG1831"/>
  <c r="AH1831"/>
  <c r="AI1831"/>
  <c r="AJ1831"/>
  <c r="AK1831"/>
  <c r="AT1831"/>
  <c r="AU1831"/>
  <c r="AV1831"/>
  <c r="AW1831"/>
  <c r="BB1831" s="1"/>
  <c r="AC1832"/>
  <c r="AD1832"/>
  <c r="AE1832"/>
  <c r="AF1832"/>
  <c r="AG1832"/>
  <c r="AH1832"/>
  <c r="AI1832"/>
  <c r="AJ1832"/>
  <c r="AK1832"/>
  <c r="AO1832"/>
  <c r="AN1832" s="1"/>
  <c r="AT1832"/>
  <c r="AU1832"/>
  <c r="AV1832"/>
  <c r="AW1832"/>
  <c r="BB1832" s="1"/>
  <c r="AC1833"/>
  <c r="AD1833"/>
  <c r="AE1833"/>
  <c r="AF1833"/>
  <c r="AO1833" s="1"/>
  <c r="AG1833"/>
  <c r="AH1833"/>
  <c r="AI1833"/>
  <c r="AJ1833"/>
  <c r="AK1833"/>
  <c r="AT1833"/>
  <c r="AU1833"/>
  <c r="AV1833"/>
  <c r="AW1833"/>
  <c r="BB1833" s="1"/>
  <c r="AC1834"/>
  <c r="AD1834"/>
  <c r="AE1834"/>
  <c r="AF1834"/>
  <c r="AO1834" s="1"/>
  <c r="AN1834" s="1"/>
  <c r="AG1834"/>
  <c r="AH1834"/>
  <c r="AI1834"/>
  <c r="AJ1834"/>
  <c r="AK1834"/>
  <c r="AT1834"/>
  <c r="AU1834"/>
  <c r="AV1834"/>
  <c r="AW1834"/>
  <c r="BB1834" s="1"/>
  <c r="AC1835"/>
  <c r="AD1835"/>
  <c r="AE1835"/>
  <c r="AF1835"/>
  <c r="AO1835" s="1"/>
  <c r="AG1835"/>
  <c r="AH1835"/>
  <c r="AI1835"/>
  <c r="AJ1835"/>
  <c r="AK1835"/>
  <c r="AT1835"/>
  <c r="AU1835"/>
  <c r="AV1835"/>
  <c r="AW1835"/>
  <c r="BB1835" s="1"/>
  <c r="AC1836"/>
  <c r="AD1836"/>
  <c r="AE1836"/>
  <c r="AF1836"/>
  <c r="AO1836" s="1"/>
  <c r="AN1836" s="1"/>
  <c r="AG1836"/>
  <c r="AH1836"/>
  <c r="AI1836"/>
  <c r="AJ1836"/>
  <c r="AK1836"/>
  <c r="AT1836"/>
  <c r="AU1836"/>
  <c r="AV1836"/>
  <c r="AW1836"/>
  <c r="BB1836" s="1"/>
  <c r="AC1837"/>
  <c r="AD1837"/>
  <c r="AE1837"/>
  <c r="AF1837"/>
  <c r="AO1837" s="1"/>
  <c r="AG1837"/>
  <c r="AH1837"/>
  <c r="AI1837"/>
  <c r="AJ1837"/>
  <c r="AK1837"/>
  <c r="AT1837"/>
  <c r="AU1837"/>
  <c r="AV1837"/>
  <c r="AW1837"/>
  <c r="BB1837" s="1"/>
  <c r="AC1838"/>
  <c r="AD1838"/>
  <c r="AE1838"/>
  <c r="AF1838"/>
  <c r="AG1838"/>
  <c r="AH1838"/>
  <c r="AI1838"/>
  <c r="AJ1838"/>
  <c r="AK1838"/>
  <c r="AO1838"/>
  <c r="AN1838" s="1"/>
  <c r="AT1838"/>
  <c r="AU1838"/>
  <c r="AV1838"/>
  <c r="AW1838"/>
  <c r="BB1838" s="1"/>
  <c r="AC1839"/>
  <c r="AD1839"/>
  <c r="AE1839"/>
  <c r="AF1839"/>
  <c r="AO1839" s="1"/>
  <c r="AG1839"/>
  <c r="AH1839"/>
  <c r="AI1839"/>
  <c r="AJ1839"/>
  <c r="AK1839"/>
  <c r="AT1839"/>
  <c r="AU1839"/>
  <c r="AV1839"/>
  <c r="AW1839"/>
  <c r="BB1839" s="1"/>
  <c r="AC1840"/>
  <c r="AD1840"/>
  <c r="AE1840"/>
  <c r="AF1840"/>
  <c r="AG1840"/>
  <c r="AH1840"/>
  <c r="AI1840"/>
  <c r="AJ1840"/>
  <c r="AK1840"/>
  <c r="AO1840"/>
  <c r="AN1840" s="1"/>
  <c r="AT1840"/>
  <c r="AU1840"/>
  <c r="AV1840"/>
  <c r="AW1840"/>
  <c r="BB1840" s="1"/>
  <c r="AC1841"/>
  <c r="AD1841"/>
  <c r="AE1841"/>
  <c r="AF1841"/>
  <c r="AO1841" s="1"/>
  <c r="AG1841"/>
  <c r="AH1841"/>
  <c r="AI1841"/>
  <c r="AJ1841"/>
  <c r="AK1841"/>
  <c r="AT1841"/>
  <c r="AU1841"/>
  <c r="AV1841"/>
  <c r="AW1841"/>
  <c r="BB1841" s="1"/>
  <c r="AC1842"/>
  <c r="AD1842"/>
  <c r="AE1842"/>
  <c r="AF1842"/>
  <c r="AO1842" s="1"/>
  <c r="AN1842" s="1"/>
  <c r="AG1842"/>
  <c r="AH1842"/>
  <c r="AI1842"/>
  <c r="AJ1842"/>
  <c r="AK1842"/>
  <c r="AT1842"/>
  <c r="AU1842"/>
  <c r="AV1842"/>
  <c r="AW1842"/>
  <c r="BB1842" s="1"/>
  <c r="AC1843"/>
  <c r="AD1843"/>
  <c r="AE1843"/>
  <c r="AF1843"/>
  <c r="AO1843" s="1"/>
  <c r="AG1843"/>
  <c r="AH1843"/>
  <c r="AI1843"/>
  <c r="AJ1843"/>
  <c r="AK1843"/>
  <c r="AT1843"/>
  <c r="AU1843"/>
  <c r="AV1843"/>
  <c r="AW1843"/>
  <c r="BB1843" s="1"/>
  <c r="AC1844"/>
  <c r="AD1844"/>
  <c r="AE1844"/>
  <c r="AF1844"/>
  <c r="AO1844" s="1"/>
  <c r="AN1844" s="1"/>
  <c r="AG1844"/>
  <c r="AH1844"/>
  <c r="AI1844"/>
  <c r="AJ1844"/>
  <c r="AK1844"/>
  <c r="AT1844"/>
  <c r="AU1844"/>
  <c r="AV1844"/>
  <c r="AW1844"/>
  <c r="BB1844" s="1"/>
  <c r="AC1845"/>
  <c r="AD1845"/>
  <c r="AE1845"/>
  <c r="AF1845"/>
  <c r="AO1845" s="1"/>
  <c r="AG1845"/>
  <c r="AH1845"/>
  <c r="AI1845"/>
  <c r="AJ1845"/>
  <c r="AK1845"/>
  <c r="AT1845"/>
  <c r="AU1845"/>
  <c r="AV1845"/>
  <c r="AW1845"/>
  <c r="BB1845" s="1"/>
  <c r="AC1846"/>
  <c r="AD1846"/>
  <c r="AE1846"/>
  <c r="AF1846"/>
  <c r="AG1846"/>
  <c r="AH1846"/>
  <c r="AI1846"/>
  <c r="AJ1846"/>
  <c r="AK1846"/>
  <c r="AO1846"/>
  <c r="AN1846" s="1"/>
  <c r="AT1846"/>
  <c r="AU1846"/>
  <c r="AV1846"/>
  <c r="AW1846"/>
  <c r="BB1846" s="1"/>
  <c r="AC1847"/>
  <c r="AD1847"/>
  <c r="AE1847"/>
  <c r="AF1847"/>
  <c r="AO1847" s="1"/>
  <c r="AG1847"/>
  <c r="AH1847"/>
  <c r="AI1847"/>
  <c r="AJ1847"/>
  <c r="AK1847"/>
  <c r="AT1847"/>
  <c r="AU1847"/>
  <c r="AV1847"/>
  <c r="AW1847"/>
  <c r="BB1847" s="1"/>
  <c r="AC1848"/>
  <c r="AD1848"/>
  <c r="AE1848"/>
  <c r="AF1848"/>
  <c r="AG1848"/>
  <c r="AH1848"/>
  <c r="AI1848"/>
  <c r="AJ1848"/>
  <c r="AK1848"/>
  <c r="AO1848"/>
  <c r="AN1848" s="1"/>
  <c r="AT1848"/>
  <c r="AU1848"/>
  <c r="AV1848"/>
  <c r="AW1848"/>
  <c r="BB1848" s="1"/>
  <c r="AC1849"/>
  <c r="AD1849"/>
  <c r="AE1849"/>
  <c r="AF1849"/>
  <c r="AO1849" s="1"/>
  <c r="AG1849"/>
  <c r="AH1849"/>
  <c r="AI1849"/>
  <c r="AJ1849"/>
  <c r="AK1849"/>
  <c r="AT1849"/>
  <c r="AU1849"/>
  <c r="AV1849"/>
  <c r="AW1849"/>
  <c r="BB1849" s="1"/>
  <c r="AC1850"/>
  <c r="AD1850"/>
  <c r="AE1850"/>
  <c r="AF1850"/>
  <c r="AO1850" s="1"/>
  <c r="AN1850" s="1"/>
  <c r="AG1850"/>
  <c r="AH1850"/>
  <c r="AI1850"/>
  <c r="AJ1850"/>
  <c r="AK1850"/>
  <c r="AT1850"/>
  <c r="AU1850"/>
  <c r="AV1850"/>
  <c r="AW1850"/>
  <c r="BB1850" s="1"/>
  <c r="AC1851"/>
  <c r="AD1851"/>
  <c r="AE1851"/>
  <c r="AF1851"/>
  <c r="AO1851" s="1"/>
  <c r="AG1851"/>
  <c r="AH1851"/>
  <c r="AI1851"/>
  <c r="AJ1851"/>
  <c r="AK1851"/>
  <c r="AT1851"/>
  <c r="AU1851"/>
  <c r="AV1851"/>
  <c r="AW1851"/>
  <c r="BB1851" s="1"/>
  <c r="AC1852"/>
  <c r="AD1852"/>
  <c r="AE1852"/>
  <c r="AF1852"/>
  <c r="AO1852" s="1"/>
  <c r="AN1852" s="1"/>
  <c r="AG1852"/>
  <c r="AH1852"/>
  <c r="AI1852"/>
  <c r="AJ1852"/>
  <c r="AK1852"/>
  <c r="AT1852"/>
  <c r="AU1852"/>
  <c r="AV1852"/>
  <c r="AW1852"/>
  <c r="BB1852" s="1"/>
  <c r="AC1853"/>
  <c r="AD1853"/>
  <c r="AE1853"/>
  <c r="AF1853"/>
  <c r="AO1853" s="1"/>
  <c r="AG1853"/>
  <c r="AH1853"/>
  <c r="AI1853"/>
  <c r="AJ1853"/>
  <c r="AK1853"/>
  <c r="AT1853"/>
  <c r="AU1853"/>
  <c r="AV1853"/>
  <c r="AW1853"/>
  <c r="BB1853" s="1"/>
  <c r="AC1854"/>
  <c r="AD1854"/>
  <c r="AE1854"/>
  <c r="AF1854"/>
  <c r="AG1854"/>
  <c r="AH1854"/>
  <c r="AI1854"/>
  <c r="AJ1854"/>
  <c r="AK1854"/>
  <c r="AO1854"/>
  <c r="AN1854" s="1"/>
  <c r="AT1854"/>
  <c r="AU1854"/>
  <c r="AV1854"/>
  <c r="AW1854"/>
  <c r="BB1854" s="1"/>
  <c r="AC1855"/>
  <c r="AD1855"/>
  <c r="AE1855"/>
  <c r="AF1855"/>
  <c r="AO1855" s="1"/>
  <c r="AG1855"/>
  <c r="AH1855"/>
  <c r="AI1855"/>
  <c r="AJ1855"/>
  <c r="AK1855"/>
  <c r="AT1855"/>
  <c r="AU1855"/>
  <c r="AV1855"/>
  <c r="AW1855"/>
  <c r="BB1855" s="1"/>
  <c r="AC1856"/>
  <c r="AD1856"/>
  <c r="AE1856"/>
  <c r="AF1856"/>
  <c r="AG1856"/>
  <c r="AH1856"/>
  <c r="AI1856"/>
  <c r="AJ1856"/>
  <c r="AK1856"/>
  <c r="AO1856"/>
  <c r="AN1856" s="1"/>
  <c r="AT1856"/>
  <c r="AU1856"/>
  <c r="AV1856"/>
  <c r="AW1856"/>
  <c r="BB1856" s="1"/>
  <c r="AC1857"/>
  <c r="AD1857"/>
  <c r="AE1857"/>
  <c r="AF1857"/>
  <c r="AO1857" s="1"/>
  <c r="AG1857"/>
  <c r="AH1857"/>
  <c r="AI1857"/>
  <c r="AJ1857"/>
  <c r="AK1857"/>
  <c r="AT1857"/>
  <c r="AU1857"/>
  <c r="AV1857"/>
  <c r="AW1857"/>
  <c r="BB1857" s="1"/>
  <c r="AC1858"/>
  <c r="AD1858"/>
  <c r="AE1858"/>
  <c r="AF1858"/>
  <c r="AO1858" s="1"/>
  <c r="AN1858" s="1"/>
  <c r="AG1858"/>
  <c r="AH1858"/>
  <c r="AI1858"/>
  <c r="AJ1858"/>
  <c r="AK1858"/>
  <c r="AT1858"/>
  <c r="AU1858"/>
  <c r="AV1858"/>
  <c r="AW1858"/>
  <c r="BB1858" s="1"/>
  <c r="AC1859"/>
  <c r="AD1859"/>
  <c r="AE1859"/>
  <c r="AF1859"/>
  <c r="AO1859" s="1"/>
  <c r="AG1859"/>
  <c r="AH1859"/>
  <c r="AI1859"/>
  <c r="AJ1859"/>
  <c r="AK1859"/>
  <c r="AT1859"/>
  <c r="AU1859"/>
  <c r="AV1859"/>
  <c r="AW1859"/>
  <c r="BB1859" s="1"/>
  <c r="AC1860"/>
  <c r="AD1860"/>
  <c r="AE1860"/>
  <c r="AF1860"/>
  <c r="AO1860" s="1"/>
  <c r="AN1860" s="1"/>
  <c r="AG1860"/>
  <c r="AH1860"/>
  <c r="AI1860"/>
  <c r="AJ1860"/>
  <c r="AK1860"/>
  <c r="AT1860"/>
  <c r="AU1860"/>
  <c r="AV1860"/>
  <c r="AW1860"/>
  <c r="BB1860" s="1"/>
  <c r="AC1861"/>
  <c r="AD1861"/>
  <c r="AE1861"/>
  <c r="AF1861"/>
  <c r="AO1861" s="1"/>
  <c r="AG1861"/>
  <c r="AH1861"/>
  <c r="AI1861"/>
  <c r="AJ1861"/>
  <c r="AK1861"/>
  <c r="AT1861"/>
  <c r="AU1861"/>
  <c r="AV1861"/>
  <c r="AW1861"/>
  <c r="BB1861" s="1"/>
  <c r="AC1862"/>
  <c r="AD1862"/>
  <c r="AE1862"/>
  <c r="AF1862"/>
  <c r="AG1862"/>
  <c r="AH1862"/>
  <c r="AI1862"/>
  <c r="AJ1862"/>
  <c r="AK1862"/>
  <c r="AO1862"/>
  <c r="AN1862" s="1"/>
  <c r="AT1862"/>
  <c r="AU1862"/>
  <c r="AV1862"/>
  <c r="AW1862"/>
  <c r="BB1862" s="1"/>
  <c r="AC1863"/>
  <c r="AD1863"/>
  <c r="AE1863"/>
  <c r="AF1863"/>
  <c r="AO1863" s="1"/>
  <c r="AG1863"/>
  <c r="AH1863"/>
  <c r="AI1863"/>
  <c r="AJ1863"/>
  <c r="AK1863"/>
  <c r="AT1863"/>
  <c r="AU1863"/>
  <c r="AV1863"/>
  <c r="AW1863"/>
  <c r="BB1863" s="1"/>
  <c r="AC1864"/>
  <c r="AD1864"/>
  <c r="AE1864"/>
  <c r="AF1864"/>
  <c r="AG1864"/>
  <c r="AH1864"/>
  <c r="AI1864"/>
  <c r="AJ1864"/>
  <c r="AK1864"/>
  <c r="AO1864"/>
  <c r="AN1864" s="1"/>
  <c r="AT1864"/>
  <c r="AU1864"/>
  <c r="AV1864"/>
  <c r="AW1864"/>
  <c r="BB1864" s="1"/>
  <c r="AC1865"/>
  <c r="AD1865"/>
  <c r="AE1865"/>
  <c r="AF1865"/>
  <c r="AO1865" s="1"/>
  <c r="AG1865"/>
  <c r="AH1865"/>
  <c r="AI1865"/>
  <c r="AJ1865"/>
  <c r="AK1865"/>
  <c r="AT1865"/>
  <c r="AU1865"/>
  <c r="AV1865"/>
  <c r="AW1865"/>
  <c r="BB1865" s="1"/>
  <c r="AC1866"/>
  <c r="AD1866"/>
  <c r="AE1866"/>
  <c r="AF1866"/>
  <c r="AO1866" s="1"/>
  <c r="AN1866" s="1"/>
  <c r="AG1866"/>
  <c r="AH1866"/>
  <c r="AI1866"/>
  <c r="AJ1866"/>
  <c r="AK1866"/>
  <c r="AT1866"/>
  <c r="AU1866"/>
  <c r="AV1866"/>
  <c r="AW1866"/>
  <c r="BB1866" s="1"/>
  <c r="AC1867"/>
  <c r="AD1867"/>
  <c r="AE1867"/>
  <c r="AF1867"/>
  <c r="AO1867" s="1"/>
  <c r="AG1867"/>
  <c r="AH1867"/>
  <c r="AI1867"/>
  <c r="AJ1867"/>
  <c r="AK1867"/>
  <c r="AT1867"/>
  <c r="AU1867"/>
  <c r="AV1867"/>
  <c r="AW1867"/>
  <c r="BB1867" s="1"/>
  <c r="AC1868"/>
  <c r="AD1868"/>
  <c r="AE1868"/>
  <c r="AF1868"/>
  <c r="AO1868" s="1"/>
  <c r="AN1868" s="1"/>
  <c r="AG1868"/>
  <c r="AH1868"/>
  <c r="AI1868"/>
  <c r="AJ1868"/>
  <c r="AK1868"/>
  <c r="AT1868"/>
  <c r="AU1868"/>
  <c r="AV1868"/>
  <c r="AW1868"/>
  <c r="BB1868" s="1"/>
  <c r="AC1869"/>
  <c r="AD1869"/>
  <c r="AE1869"/>
  <c r="AF1869"/>
  <c r="AO1869" s="1"/>
  <c r="AG1869"/>
  <c r="AH1869"/>
  <c r="AI1869"/>
  <c r="AJ1869"/>
  <c r="AK1869"/>
  <c r="AT1869"/>
  <c r="AU1869"/>
  <c r="AV1869"/>
  <c r="AW1869"/>
  <c r="BB1869" s="1"/>
  <c r="AC1870"/>
  <c r="AD1870"/>
  <c r="AE1870"/>
  <c r="AF1870"/>
  <c r="AG1870"/>
  <c r="AH1870"/>
  <c r="AI1870"/>
  <c r="AJ1870"/>
  <c r="AK1870"/>
  <c r="AO1870"/>
  <c r="AN1870" s="1"/>
  <c r="AT1870"/>
  <c r="AU1870"/>
  <c r="AV1870"/>
  <c r="AW1870"/>
  <c r="BB1870" s="1"/>
  <c r="AC1871"/>
  <c r="AD1871"/>
  <c r="AE1871"/>
  <c r="AF1871"/>
  <c r="AO1871" s="1"/>
  <c r="AG1871"/>
  <c r="AH1871"/>
  <c r="AI1871"/>
  <c r="AJ1871"/>
  <c r="AK1871"/>
  <c r="AT1871"/>
  <c r="AU1871"/>
  <c r="AV1871"/>
  <c r="AW1871"/>
  <c r="BB1871" s="1"/>
  <c r="AC1872"/>
  <c r="AD1872"/>
  <c r="AE1872"/>
  <c r="AF1872"/>
  <c r="AG1872"/>
  <c r="AH1872"/>
  <c r="AI1872"/>
  <c r="AJ1872"/>
  <c r="AK1872"/>
  <c r="AO1872"/>
  <c r="AN1872" s="1"/>
  <c r="AT1872"/>
  <c r="AU1872"/>
  <c r="AV1872"/>
  <c r="AW1872"/>
  <c r="BB1872" s="1"/>
  <c r="AC1873"/>
  <c r="AD1873"/>
  <c r="AE1873"/>
  <c r="AF1873"/>
  <c r="AO1873" s="1"/>
  <c r="AG1873"/>
  <c r="AH1873"/>
  <c r="AI1873"/>
  <c r="AJ1873"/>
  <c r="AK1873"/>
  <c r="AT1873"/>
  <c r="AU1873"/>
  <c r="AV1873"/>
  <c r="AW1873"/>
  <c r="BB1873" s="1"/>
  <c r="AC1874"/>
  <c r="AD1874"/>
  <c r="AE1874"/>
  <c r="AF1874"/>
  <c r="AO1874" s="1"/>
  <c r="AN1874" s="1"/>
  <c r="AG1874"/>
  <c r="AH1874"/>
  <c r="AI1874"/>
  <c r="AJ1874"/>
  <c r="AK1874"/>
  <c r="AT1874"/>
  <c r="AU1874"/>
  <c r="AV1874"/>
  <c r="AW1874"/>
  <c r="BB1874" s="1"/>
  <c r="AC1875"/>
  <c r="AD1875"/>
  <c r="AE1875"/>
  <c r="AF1875"/>
  <c r="AO1875" s="1"/>
  <c r="AG1875"/>
  <c r="AH1875"/>
  <c r="AI1875"/>
  <c r="AJ1875"/>
  <c r="AK1875"/>
  <c r="AT1875"/>
  <c r="AU1875"/>
  <c r="AV1875"/>
  <c r="AW1875"/>
  <c r="BB1875" s="1"/>
  <c r="AC1876"/>
  <c r="AD1876"/>
  <c r="AE1876"/>
  <c r="AF1876"/>
  <c r="AO1876" s="1"/>
  <c r="AN1876" s="1"/>
  <c r="AG1876"/>
  <c r="AH1876"/>
  <c r="AI1876"/>
  <c r="AJ1876"/>
  <c r="AK1876"/>
  <c r="AT1876"/>
  <c r="AU1876"/>
  <c r="AV1876"/>
  <c r="AW1876"/>
  <c r="BB1876" s="1"/>
  <c r="AC1877"/>
  <c r="AD1877"/>
  <c r="AE1877"/>
  <c r="AF1877"/>
  <c r="AO1877" s="1"/>
  <c r="AG1877"/>
  <c r="AH1877"/>
  <c r="AI1877"/>
  <c r="AJ1877"/>
  <c r="AK1877"/>
  <c r="AT1877"/>
  <c r="AU1877"/>
  <c r="AV1877"/>
  <c r="AW1877"/>
  <c r="BB1877" s="1"/>
  <c r="AC1878"/>
  <c r="AD1878"/>
  <c r="AE1878"/>
  <c r="AF1878"/>
  <c r="AG1878"/>
  <c r="AH1878"/>
  <c r="AI1878"/>
  <c r="AJ1878"/>
  <c r="AK1878"/>
  <c r="AO1878"/>
  <c r="AN1878" s="1"/>
  <c r="AT1878"/>
  <c r="AU1878"/>
  <c r="AV1878"/>
  <c r="AW1878"/>
  <c r="BB1878" s="1"/>
  <c r="AC1879"/>
  <c r="AD1879"/>
  <c r="AE1879"/>
  <c r="AF1879"/>
  <c r="AO1879" s="1"/>
  <c r="AG1879"/>
  <c r="AH1879"/>
  <c r="AI1879"/>
  <c r="AJ1879"/>
  <c r="AK1879"/>
  <c r="AT1879"/>
  <c r="AU1879"/>
  <c r="AV1879"/>
  <c r="AW1879"/>
  <c r="BB1879" s="1"/>
  <c r="AC1880"/>
  <c r="AD1880"/>
  <c r="AE1880"/>
  <c r="AF1880"/>
  <c r="AG1880"/>
  <c r="AH1880"/>
  <c r="AI1880"/>
  <c r="AJ1880"/>
  <c r="AK1880"/>
  <c r="AO1880"/>
  <c r="AN1880" s="1"/>
  <c r="AT1880"/>
  <c r="AU1880"/>
  <c r="AV1880"/>
  <c r="AW1880"/>
  <c r="BB1880" s="1"/>
  <c r="AC1881"/>
  <c r="AD1881"/>
  <c r="AE1881"/>
  <c r="AF1881"/>
  <c r="AO1881" s="1"/>
  <c r="AG1881"/>
  <c r="AH1881"/>
  <c r="AI1881"/>
  <c r="AJ1881"/>
  <c r="AK1881"/>
  <c r="AT1881"/>
  <c r="AU1881"/>
  <c r="AV1881"/>
  <c r="AW1881"/>
  <c r="BB1881" s="1"/>
  <c r="AC1882"/>
  <c r="AD1882"/>
  <c r="AE1882"/>
  <c r="AF1882"/>
  <c r="AO1882" s="1"/>
  <c r="AN1882" s="1"/>
  <c r="AG1882"/>
  <c r="AH1882"/>
  <c r="AI1882"/>
  <c r="AJ1882"/>
  <c r="AK1882"/>
  <c r="AT1882"/>
  <c r="AU1882"/>
  <c r="AV1882"/>
  <c r="AW1882"/>
  <c r="BB1882" s="1"/>
  <c r="AC1883"/>
  <c r="AD1883"/>
  <c r="AE1883"/>
  <c r="AF1883"/>
  <c r="AO1883" s="1"/>
  <c r="AG1883"/>
  <c r="AH1883"/>
  <c r="AI1883"/>
  <c r="AJ1883"/>
  <c r="AK1883"/>
  <c r="AT1883"/>
  <c r="AU1883"/>
  <c r="AV1883"/>
  <c r="AW1883"/>
  <c r="BB1883" s="1"/>
  <c r="AC1884"/>
  <c r="AD1884"/>
  <c r="AE1884"/>
  <c r="AF1884"/>
  <c r="AO1884" s="1"/>
  <c r="AN1884" s="1"/>
  <c r="AG1884"/>
  <c r="AH1884"/>
  <c r="AI1884"/>
  <c r="AJ1884"/>
  <c r="AK1884"/>
  <c r="AT1884"/>
  <c r="AU1884"/>
  <c r="AV1884"/>
  <c r="AW1884"/>
  <c r="BB1884" s="1"/>
  <c r="AC1885"/>
  <c r="AD1885"/>
  <c r="AE1885"/>
  <c r="AF1885"/>
  <c r="AO1885" s="1"/>
  <c r="AG1885"/>
  <c r="AH1885"/>
  <c r="AI1885"/>
  <c r="AJ1885"/>
  <c r="AK1885"/>
  <c r="AT1885"/>
  <c r="AU1885"/>
  <c r="AV1885"/>
  <c r="AW1885"/>
  <c r="BB1885" s="1"/>
  <c r="AC1886"/>
  <c r="AD1886"/>
  <c r="AE1886"/>
  <c r="AF1886"/>
  <c r="AG1886"/>
  <c r="AH1886"/>
  <c r="AI1886"/>
  <c r="AJ1886"/>
  <c r="AK1886"/>
  <c r="AO1886"/>
  <c r="AN1886" s="1"/>
  <c r="AT1886"/>
  <c r="AU1886"/>
  <c r="AV1886"/>
  <c r="AW1886"/>
  <c r="BB1886" s="1"/>
  <c r="AC1887"/>
  <c r="AD1887"/>
  <c r="AE1887"/>
  <c r="AF1887"/>
  <c r="AO1887" s="1"/>
  <c r="AG1887"/>
  <c r="AH1887"/>
  <c r="AI1887"/>
  <c r="AJ1887"/>
  <c r="AK1887"/>
  <c r="AT1887"/>
  <c r="AU1887"/>
  <c r="AV1887"/>
  <c r="AW1887"/>
  <c r="BB1887" s="1"/>
  <c r="AC1888"/>
  <c r="AD1888"/>
  <c r="AE1888"/>
  <c r="AF1888"/>
  <c r="AG1888"/>
  <c r="AH1888"/>
  <c r="AI1888"/>
  <c r="AJ1888"/>
  <c r="AK1888"/>
  <c r="AO1888"/>
  <c r="AN1888" s="1"/>
  <c r="AT1888"/>
  <c r="AU1888"/>
  <c r="AV1888"/>
  <c r="AW1888"/>
  <c r="BB1888" s="1"/>
  <c r="AC1889"/>
  <c r="AD1889"/>
  <c r="AE1889"/>
  <c r="AF1889"/>
  <c r="AO1889" s="1"/>
  <c r="AG1889"/>
  <c r="AH1889"/>
  <c r="AI1889"/>
  <c r="AJ1889"/>
  <c r="AK1889"/>
  <c r="AT1889"/>
  <c r="AU1889"/>
  <c r="AV1889"/>
  <c r="AW1889"/>
  <c r="BB1889" s="1"/>
  <c r="AC1890"/>
  <c r="AD1890"/>
  <c r="AE1890"/>
  <c r="AF1890"/>
  <c r="AO1890" s="1"/>
  <c r="AN1890" s="1"/>
  <c r="AG1890"/>
  <c r="AH1890"/>
  <c r="AI1890"/>
  <c r="AJ1890"/>
  <c r="AK1890"/>
  <c r="AT1890"/>
  <c r="AU1890"/>
  <c r="AV1890"/>
  <c r="AW1890"/>
  <c r="BB1890" s="1"/>
  <c r="AC1891"/>
  <c r="AD1891"/>
  <c r="AE1891"/>
  <c r="AF1891"/>
  <c r="AO1891" s="1"/>
  <c r="AG1891"/>
  <c r="AH1891"/>
  <c r="AI1891"/>
  <c r="AJ1891"/>
  <c r="AK1891"/>
  <c r="AT1891"/>
  <c r="AU1891"/>
  <c r="AV1891"/>
  <c r="AW1891"/>
  <c r="BB1891" s="1"/>
  <c r="AC1892"/>
  <c r="AD1892"/>
  <c r="AE1892"/>
  <c r="AF1892"/>
  <c r="AO1892" s="1"/>
  <c r="AN1892" s="1"/>
  <c r="AG1892"/>
  <c r="AH1892"/>
  <c r="AI1892"/>
  <c r="AJ1892"/>
  <c r="AK1892"/>
  <c r="AT1892"/>
  <c r="AU1892"/>
  <c r="AV1892"/>
  <c r="AW1892"/>
  <c r="BB1892" s="1"/>
  <c r="AC1893"/>
  <c r="AD1893"/>
  <c r="AE1893"/>
  <c r="AF1893"/>
  <c r="AO1893" s="1"/>
  <c r="AG1893"/>
  <c r="AH1893"/>
  <c r="AI1893"/>
  <c r="AJ1893"/>
  <c r="AK1893"/>
  <c r="AT1893"/>
  <c r="AU1893"/>
  <c r="AV1893"/>
  <c r="AW1893"/>
  <c r="BB1893" s="1"/>
  <c r="AC1894"/>
  <c r="AD1894"/>
  <c r="AE1894"/>
  <c r="AF1894"/>
  <c r="AG1894"/>
  <c r="AH1894"/>
  <c r="AI1894"/>
  <c r="AJ1894"/>
  <c r="AK1894"/>
  <c r="AO1894"/>
  <c r="AN1894" s="1"/>
  <c r="AT1894"/>
  <c r="AU1894"/>
  <c r="AV1894"/>
  <c r="AW1894"/>
  <c r="BB1894" s="1"/>
  <c r="AC1895"/>
  <c r="AD1895"/>
  <c r="AE1895"/>
  <c r="AF1895"/>
  <c r="AO1895" s="1"/>
  <c r="AG1895"/>
  <c r="AH1895"/>
  <c r="AI1895"/>
  <c r="AJ1895"/>
  <c r="AK1895"/>
  <c r="AT1895"/>
  <c r="AU1895"/>
  <c r="AV1895"/>
  <c r="AW1895"/>
  <c r="BB1895" s="1"/>
  <c r="AC1896"/>
  <c r="AD1896"/>
  <c r="AE1896"/>
  <c r="AF1896"/>
  <c r="AG1896"/>
  <c r="AH1896"/>
  <c r="AI1896"/>
  <c r="AJ1896"/>
  <c r="AK1896"/>
  <c r="AO1896"/>
  <c r="AN1896" s="1"/>
  <c r="AT1896"/>
  <c r="AU1896"/>
  <c r="AV1896"/>
  <c r="AW1896"/>
  <c r="BB1896" s="1"/>
  <c r="AC1897"/>
  <c r="AD1897"/>
  <c r="AE1897"/>
  <c r="AF1897"/>
  <c r="AO1897" s="1"/>
  <c r="AG1897"/>
  <c r="AH1897"/>
  <c r="AI1897"/>
  <c r="AJ1897"/>
  <c r="AK1897"/>
  <c r="AT1897"/>
  <c r="AU1897"/>
  <c r="AV1897"/>
  <c r="AW1897"/>
  <c r="BB1897" s="1"/>
  <c r="AC1898"/>
  <c r="AD1898"/>
  <c r="AE1898"/>
  <c r="AF1898"/>
  <c r="AO1898" s="1"/>
  <c r="AN1898" s="1"/>
  <c r="AG1898"/>
  <c r="AH1898"/>
  <c r="AI1898"/>
  <c r="AJ1898"/>
  <c r="AK1898"/>
  <c r="AT1898"/>
  <c r="AU1898"/>
  <c r="AV1898"/>
  <c r="AW1898"/>
  <c r="BB1898" s="1"/>
  <c r="AC1899"/>
  <c r="AD1899"/>
  <c r="AE1899"/>
  <c r="AF1899"/>
  <c r="AO1899" s="1"/>
  <c r="AG1899"/>
  <c r="AH1899"/>
  <c r="AI1899"/>
  <c r="AJ1899"/>
  <c r="AK1899"/>
  <c r="AT1899"/>
  <c r="AU1899"/>
  <c r="AV1899"/>
  <c r="AW1899"/>
  <c r="BB1899" s="1"/>
  <c r="AC1900"/>
  <c r="AD1900"/>
  <c r="AE1900"/>
  <c r="AF1900"/>
  <c r="AO1900" s="1"/>
  <c r="AN1900" s="1"/>
  <c r="AG1900"/>
  <c r="AH1900"/>
  <c r="AI1900"/>
  <c r="AJ1900"/>
  <c r="AK1900"/>
  <c r="AT1900"/>
  <c r="AU1900"/>
  <c r="AV1900"/>
  <c r="AW1900"/>
  <c r="BB1900" s="1"/>
  <c r="AC1901"/>
  <c r="AD1901"/>
  <c r="AE1901"/>
  <c r="AF1901"/>
  <c r="AO1901" s="1"/>
  <c r="AG1901"/>
  <c r="AH1901"/>
  <c r="AI1901"/>
  <c r="AJ1901"/>
  <c r="AK1901"/>
  <c r="AT1901"/>
  <c r="AU1901"/>
  <c r="AV1901"/>
  <c r="AW1901"/>
  <c r="BB1901" s="1"/>
  <c r="AC1902"/>
  <c r="AD1902"/>
  <c r="AE1902"/>
  <c r="AF1902"/>
  <c r="AG1902"/>
  <c r="AH1902"/>
  <c r="AI1902"/>
  <c r="AJ1902"/>
  <c r="AK1902"/>
  <c r="AO1902"/>
  <c r="AN1902" s="1"/>
  <c r="AT1902"/>
  <c r="AU1902"/>
  <c r="AV1902"/>
  <c r="AW1902"/>
  <c r="BB1902" s="1"/>
  <c r="AC1903"/>
  <c r="AD1903"/>
  <c r="AE1903"/>
  <c r="AF1903"/>
  <c r="AO1903" s="1"/>
  <c r="AG1903"/>
  <c r="AH1903"/>
  <c r="AI1903"/>
  <c r="AJ1903"/>
  <c r="AK1903"/>
  <c r="AT1903"/>
  <c r="AU1903"/>
  <c r="AV1903"/>
  <c r="AW1903"/>
  <c r="BB1903" s="1"/>
  <c r="AC1904"/>
  <c r="AD1904"/>
  <c r="AE1904"/>
  <c r="AF1904"/>
  <c r="AG1904"/>
  <c r="AH1904"/>
  <c r="AI1904"/>
  <c r="AJ1904"/>
  <c r="AK1904"/>
  <c r="AO1904"/>
  <c r="AN1904" s="1"/>
  <c r="AT1904"/>
  <c r="AU1904"/>
  <c r="AV1904"/>
  <c r="AW1904"/>
  <c r="BB1904" s="1"/>
  <c r="AC1905"/>
  <c r="AD1905"/>
  <c r="AE1905"/>
  <c r="AF1905"/>
  <c r="AO1905" s="1"/>
  <c r="AG1905"/>
  <c r="AH1905"/>
  <c r="AI1905"/>
  <c r="AJ1905"/>
  <c r="AK1905"/>
  <c r="AT1905"/>
  <c r="AU1905"/>
  <c r="AV1905"/>
  <c r="AW1905"/>
  <c r="BB1905" s="1"/>
  <c r="AC1906"/>
  <c r="AD1906"/>
  <c r="AE1906"/>
  <c r="AF1906"/>
  <c r="AO1906" s="1"/>
  <c r="AN1906" s="1"/>
  <c r="AG1906"/>
  <c r="AH1906"/>
  <c r="AI1906"/>
  <c r="AJ1906"/>
  <c r="AK1906"/>
  <c r="AT1906"/>
  <c r="AU1906"/>
  <c r="AV1906"/>
  <c r="AW1906"/>
  <c r="BB1906" s="1"/>
  <c r="AC1907"/>
  <c r="AD1907"/>
  <c r="AE1907"/>
  <c r="AF1907"/>
  <c r="AO1907" s="1"/>
  <c r="AG1907"/>
  <c r="AH1907"/>
  <c r="AI1907"/>
  <c r="AJ1907"/>
  <c r="AK1907"/>
  <c r="AT1907"/>
  <c r="AU1907"/>
  <c r="AV1907"/>
  <c r="AW1907"/>
  <c r="BB1907" s="1"/>
  <c r="AC1908"/>
  <c r="AD1908"/>
  <c r="AE1908"/>
  <c r="AF1908"/>
  <c r="AO1908" s="1"/>
  <c r="AN1908" s="1"/>
  <c r="AG1908"/>
  <c r="AH1908"/>
  <c r="AI1908"/>
  <c r="AJ1908"/>
  <c r="AK1908"/>
  <c r="AT1908"/>
  <c r="AU1908"/>
  <c r="AV1908"/>
  <c r="AW1908"/>
  <c r="BB1908" s="1"/>
  <c r="AC1909"/>
  <c r="AD1909"/>
  <c r="AE1909"/>
  <c r="AF1909"/>
  <c r="AO1909" s="1"/>
  <c r="AG1909"/>
  <c r="AH1909"/>
  <c r="AI1909"/>
  <c r="AJ1909"/>
  <c r="AK1909"/>
  <c r="AT1909"/>
  <c r="AU1909"/>
  <c r="AV1909"/>
  <c r="AW1909"/>
  <c r="BB1909" s="1"/>
  <c r="AC1910"/>
  <c r="AD1910"/>
  <c r="AE1910"/>
  <c r="AF1910"/>
  <c r="AG1910"/>
  <c r="AH1910"/>
  <c r="AI1910"/>
  <c r="AJ1910"/>
  <c r="AK1910"/>
  <c r="AO1910"/>
  <c r="AN1910" s="1"/>
  <c r="AT1910"/>
  <c r="AU1910"/>
  <c r="AV1910"/>
  <c r="AW1910"/>
  <c r="BB1910" s="1"/>
  <c r="AC1911"/>
  <c r="AD1911"/>
  <c r="AE1911"/>
  <c r="AF1911"/>
  <c r="AO1911" s="1"/>
  <c r="AG1911"/>
  <c r="AH1911"/>
  <c r="AI1911"/>
  <c r="AJ1911"/>
  <c r="AK1911"/>
  <c r="AT1911"/>
  <c r="AU1911"/>
  <c r="AV1911"/>
  <c r="AW1911"/>
  <c r="BB1911" s="1"/>
  <c r="AC1912"/>
  <c r="AD1912"/>
  <c r="AE1912"/>
  <c r="AF1912"/>
  <c r="AG1912"/>
  <c r="AH1912"/>
  <c r="AI1912"/>
  <c r="AJ1912"/>
  <c r="AK1912"/>
  <c r="AO1912"/>
  <c r="AN1912" s="1"/>
  <c r="AT1912"/>
  <c r="AU1912"/>
  <c r="AV1912"/>
  <c r="AW1912"/>
  <c r="BB1912" s="1"/>
  <c r="AC1913"/>
  <c r="AD1913"/>
  <c r="AE1913"/>
  <c r="AF1913"/>
  <c r="AO1913" s="1"/>
  <c r="AG1913"/>
  <c r="AH1913"/>
  <c r="AI1913"/>
  <c r="AJ1913"/>
  <c r="AK1913"/>
  <c r="AT1913"/>
  <c r="AU1913"/>
  <c r="AV1913"/>
  <c r="AW1913"/>
  <c r="BB1913" s="1"/>
  <c r="AC1914"/>
  <c r="AD1914"/>
  <c r="AE1914"/>
  <c r="AF1914"/>
  <c r="AO1914" s="1"/>
  <c r="AN1914" s="1"/>
  <c r="AG1914"/>
  <c r="AH1914"/>
  <c r="AI1914"/>
  <c r="AJ1914"/>
  <c r="AK1914"/>
  <c r="AT1914"/>
  <c r="AU1914"/>
  <c r="AV1914"/>
  <c r="AW1914"/>
  <c r="BB1914" s="1"/>
  <c r="AC1915"/>
  <c r="AD1915"/>
  <c r="AE1915"/>
  <c r="AF1915"/>
  <c r="AO1915" s="1"/>
  <c r="AG1915"/>
  <c r="AH1915"/>
  <c r="AI1915"/>
  <c r="AJ1915"/>
  <c r="AK1915"/>
  <c r="AT1915"/>
  <c r="AU1915"/>
  <c r="AV1915"/>
  <c r="AW1915"/>
  <c r="BB1915" s="1"/>
  <c r="AC1916"/>
  <c r="AD1916"/>
  <c r="AE1916"/>
  <c r="AF1916"/>
  <c r="AO1916" s="1"/>
  <c r="AN1916" s="1"/>
  <c r="AG1916"/>
  <c r="AH1916"/>
  <c r="AI1916"/>
  <c r="AJ1916"/>
  <c r="AK1916"/>
  <c r="AT1916"/>
  <c r="AU1916"/>
  <c r="AV1916"/>
  <c r="AW1916"/>
  <c r="BB1916" s="1"/>
  <c r="AC1917"/>
  <c r="AD1917"/>
  <c r="AE1917"/>
  <c r="AF1917"/>
  <c r="AO1917" s="1"/>
  <c r="AG1917"/>
  <c r="AH1917"/>
  <c r="AI1917"/>
  <c r="AJ1917"/>
  <c r="AK1917"/>
  <c r="AT1917"/>
  <c r="AU1917"/>
  <c r="AV1917"/>
  <c r="AW1917"/>
  <c r="BB1917" s="1"/>
  <c r="AC1918"/>
  <c r="AD1918"/>
  <c r="AE1918"/>
  <c r="AF1918"/>
  <c r="AG1918"/>
  <c r="AH1918"/>
  <c r="AI1918"/>
  <c r="AJ1918"/>
  <c r="AK1918"/>
  <c r="AO1918"/>
  <c r="AN1918" s="1"/>
  <c r="AT1918"/>
  <c r="AU1918"/>
  <c r="AV1918"/>
  <c r="AW1918"/>
  <c r="BB1918" s="1"/>
  <c r="AC1919"/>
  <c r="AD1919"/>
  <c r="AE1919"/>
  <c r="AF1919"/>
  <c r="AO1919" s="1"/>
  <c r="AG1919"/>
  <c r="AH1919"/>
  <c r="AI1919"/>
  <c r="AJ1919"/>
  <c r="AK1919"/>
  <c r="AT1919"/>
  <c r="AU1919"/>
  <c r="AV1919"/>
  <c r="AW1919"/>
  <c r="BB1919" s="1"/>
  <c r="AC1920"/>
  <c r="AD1920"/>
  <c r="AE1920"/>
  <c r="AF1920"/>
  <c r="AG1920"/>
  <c r="AH1920"/>
  <c r="AI1920"/>
  <c r="AJ1920"/>
  <c r="AK1920"/>
  <c r="AO1920"/>
  <c r="AN1920" s="1"/>
  <c r="AT1920"/>
  <c r="AU1920"/>
  <c r="AV1920"/>
  <c r="AW1920"/>
  <c r="BB1920" s="1"/>
  <c r="AC1921"/>
  <c r="AD1921"/>
  <c r="AE1921"/>
  <c r="AF1921"/>
  <c r="AO1921" s="1"/>
  <c r="AG1921"/>
  <c r="AH1921"/>
  <c r="AI1921"/>
  <c r="AJ1921"/>
  <c r="AK1921"/>
  <c r="AT1921"/>
  <c r="AU1921"/>
  <c r="AV1921"/>
  <c r="AW1921"/>
  <c r="BB1921" s="1"/>
  <c r="AC1922"/>
  <c r="AD1922"/>
  <c r="AE1922"/>
  <c r="AF1922"/>
  <c r="AO1922" s="1"/>
  <c r="AN1922" s="1"/>
  <c r="AG1922"/>
  <c r="AH1922"/>
  <c r="AI1922"/>
  <c r="AJ1922"/>
  <c r="AK1922"/>
  <c r="AT1922"/>
  <c r="AU1922"/>
  <c r="AV1922"/>
  <c r="AW1922"/>
  <c r="BB1922" s="1"/>
  <c r="AC1923"/>
  <c r="AD1923"/>
  <c r="AE1923"/>
  <c r="AF1923"/>
  <c r="AO1923" s="1"/>
  <c r="AG1923"/>
  <c r="AH1923"/>
  <c r="AI1923"/>
  <c r="AJ1923"/>
  <c r="AK1923"/>
  <c r="AT1923"/>
  <c r="AU1923"/>
  <c r="AV1923"/>
  <c r="AW1923"/>
  <c r="BB1923" s="1"/>
  <c r="AC1924"/>
  <c r="AD1924"/>
  <c r="AE1924"/>
  <c r="AF1924"/>
  <c r="AO1924" s="1"/>
  <c r="AN1924" s="1"/>
  <c r="AG1924"/>
  <c r="AH1924"/>
  <c r="AI1924"/>
  <c r="AJ1924"/>
  <c r="AK1924"/>
  <c r="AT1924"/>
  <c r="AU1924"/>
  <c r="AV1924"/>
  <c r="AW1924"/>
  <c r="BB1924" s="1"/>
  <c r="AC1925"/>
  <c r="AD1925"/>
  <c r="AE1925"/>
  <c r="AF1925"/>
  <c r="AO1925" s="1"/>
  <c r="AG1925"/>
  <c r="AH1925"/>
  <c r="AI1925"/>
  <c r="AJ1925"/>
  <c r="AK1925"/>
  <c r="AT1925"/>
  <c r="AU1925"/>
  <c r="AV1925"/>
  <c r="AW1925"/>
  <c r="BB1925" s="1"/>
  <c r="AC1926"/>
  <c r="AD1926"/>
  <c r="AE1926"/>
  <c r="AF1926"/>
  <c r="AO1926" s="1"/>
  <c r="AN1926" s="1"/>
  <c r="AG1926"/>
  <c r="AH1926"/>
  <c r="AI1926"/>
  <c r="AJ1926"/>
  <c r="AK1926"/>
  <c r="AT1926"/>
  <c r="AU1926"/>
  <c r="AV1926"/>
  <c r="AW1926"/>
  <c r="BB1926" s="1"/>
  <c r="AC1927"/>
  <c r="AD1927"/>
  <c r="AE1927"/>
  <c r="AF1927"/>
  <c r="AO1927" s="1"/>
  <c r="AG1927"/>
  <c r="AH1927"/>
  <c r="AI1927"/>
  <c r="AJ1927"/>
  <c r="AK1927"/>
  <c r="AT1927"/>
  <c r="AU1927"/>
  <c r="AV1927"/>
  <c r="AW1927"/>
  <c r="BB1927" s="1"/>
  <c r="AC1928"/>
  <c r="AD1928"/>
  <c r="AE1928"/>
  <c r="AF1928"/>
  <c r="AG1928"/>
  <c r="AH1928"/>
  <c r="AI1928"/>
  <c r="AJ1928"/>
  <c r="AK1928"/>
  <c r="AO1928"/>
  <c r="AN1928" s="1"/>
  <c r="AT1928"/>
  <c r="AU1928"/>
  <c r="AV1928"/>
  <c r="AW1928"/>
  <c r="BB1928" s="1"/>
  <c r="AC1929"/>
  <c r="AD1929"/>
  <c r="AE1929"/>
  <c r="AF1929"/>
  <c r="AO1929" s="1"/>
  <c r="AG1929"/>
  <c r="AH1929"/>
  <c r="AI1929"/>
  <c r="AJ1929"/>
  <c r="AK1929"/>
  <c r="AT1929"/>
  <c r="AU1929"/>
  <c r="AV1929"/>
  <c r="AW1929"/>
  <c r="BB1929" s="1"/>
  <c r="AC1930"/>
  <c r="AD1930"/>
  <c r="AE1930"/>
  <c r="AF1930"/>
  <c r="AG1930"/>
  <c r="AH1930"/>
  <c r="AI1930"/>
  <c r="AJ1930"/>
  <c r="AK1930"/>
  <c r="AO1930"/>
  <c r="AN1930" s="1"/>
  <c r="AT1930"/>
  <c r="AU1930"/>
  <c r="AV1930"/>
  <c r="AW1930"/>
  <c r="BB1930" s="1"/>
  <c r="AC1931"/>
  <c r="AD1931"/>
  <c r="AE1931"/>
  <c r="AF1931"/>
  <c r="AO1931" s="1"/>
  <c r="AG1931"/>
  <c r="AH1931"/>
  <c r="AI1931"/>
  <c r="AJ1931"/>
  <c r="AK1931"/>
  <c r="AT1931"/>
  <c r="AU1931"/>
  <c r="AV1931"/>
  <c r="AW1931"/>
  <c r="BB1931" s="1"/>
  <c r="AC1932"/>
  <c r="AD1932"/>
  <c r="AE1932"/>
  <c r="AF1932"/>
  <c r="AO1932" s="1"/>
  <c r="AN1932" s="1"/>
  <c r="AG1932"/>
  <c r="AH1932"/>
  <c r="AI1932"/>
  <c r="AJ1932"/>
  <c r="AK1932"/>
  <c r="AT1932"/>
  <c r="AU1932"/>
  <c r="AV1932"/>
  <c r="AW1932"/>
  <c r="BB1932" s="1"/>
  <c r="AC1933"/>
  <c r="AD1933"/>
  <c r="AE1933"/>
  <c r="AF1933"/>
  <c r="AO1933" s="1"/>
  <c r="AG1933"/>
  <c r="AH1933"/>
  <c r="AI1933"/>
  <c r="AJ1933"/>
  <c r="AK1933"/>
  <c r="AT1933"/>
  <c r="AU1933"/>
  <c r="AV1933"/>
  <c r="AW1933"/>
  <c r="BB1933" s="1"/>
  <c r="AC1934"/>
  <c r="AD1934"/>
  <c r="AE1934"/>
  <c r="AF1934"/>
  <c r="AO1934" s="1"/>
  <c r="AN1934" s="1"/>
  <c r="AG1934"/>
  <c r="AH1934"/>
  <c r="AI1934"/>
  <c r="AJ1934"/>
  <c r="AK1934"/>
  <c r="AT1934"/>
  <c r="AU1934"/>
  <c r="AV1934"/>
  <c r="AW1934"/>
  <c r="BB1934" s="1"/>
  <c r="AC1935"/>
  <c r="AD1935"/>
  <c r="AE1935"/>
  <c r="AF1935"/>
  <c r="AO1935" s="1"/>
  <c r="AG1935"/>
  <c r="AH1935"/>
  <c r="AI1935"/>
  <c r="AJ1935"/>
  <c r="AK1935"/>
  <c r="AT1935"/>
  <c r="AU1935"/>
  <c r="AV1935"/>
  <c r="AW1935"/>
  <c r="BB1935" s="1"/>
  <c r="AC1936"/>
  <c r="AD1936"/>
  <c r="AE1936"/>
  <c r="AF1936"/>
  <c r="AG1936"/>
  <c r="AH1936"/>
  <c r="AI1936"/>
  <c r="AJ1936"/>
  <c r="AK1936"/>
  <c r="AO1936"/>
  <c r="AN1936" s="1"/>
  <c r="AT1936"/>
  <c r="AU1936"/>
  <c r="AV1936"/>
  <c r="AW1936"/>
  <c r="BB1936" s="1"/>
  <c r="AC1937"/>
  <c r="AD1937"/>
  <c r="AE1937"/>
  <c r="AF1937"/>
  <c r="AO1937" s="1"/>
  <c r="AG1937"/>
  <c r="AH1937"/>
  <c r="AI1937"/>
  <c r="AJ1937"/>
  <c r="AK1937"/>
  <c r="AT1937"/>
  <c r="AU1937"/>
  <c r="AV1937"/>
  <c r="AW1937"/>
  <c r="BB1937" s="1"/>
  <c r="AC1938"/>
  <c r="AD1938"/>
  <c r="AE1938"/>
  <c r="AF1938"/>
  <c r="AG1938"/>
  <c r="AH1938"/>
  <c r="AI1938"/>
  <c r="AJ1938"/>
  <c r="AK1938"/>
  <c r="AO1938"/>
  <c r="AN1938" s="1"/>
  <c r="AT1938"/>
  <c r="AU1938"/>
  <c r="AV1938"/>
  <c r="AW1938"/>
  <c r="BB1938" s="1"/>
  <c r="AC1939"/>
  <c r="AD1939"/>
  <c r="AE1939"/>
  <c r="AF1939"/>
  <c r="AO1939" s="1"/>
  <c r="AG1939"/>
  <c r="AH1939"/>
  <c r="AI1939"/>
  <c r="AJ1939"/>
  <c r="AK1939"/>
  <c r="AT1939"/>
  <c r="AU1939"/>
  <c r="AV1939"/>
  <c r="AW1939"/>
  <c r="BB1939" s="1"/>
  <c r="AC1940"/>
  <c r="AD1940"/>
  <c r="AE1940"/>
  <c r="AF1940"/>
  <c r="AO1940" s="1"/>
  <c r="AN1940" s="1"/>
  <c r="AG1940"/>
  <c r="AH1940"/>
  <c r="AI1940"/>
  <c r="AJ1940"/>
  <c r="AK1940"/>
  <c r="AT1940"/>
  <c r="AU1940"/>
  <c r="AV1940"/>
  <c r="AW1940"/>
  <c r="BB1940" s="1"/>
  <c r="AC1941"/>
  <c r="AD1941"/>
  <c r="AE1941"/>
  <c r="AF1941"/>
  <c r="AO1941" s="1"/>
  <c r="AG1941"/>
  <c r="AH1941"/>
  <c r="AI1941"/>
  <c r="AJ1941"/>
  <c r="AK1941"/>
  <c r="AT1941"/>
  <c r="AU1941"/>
  <c r="AV1941"/>
  <c r="AW1941"/>
  <c r="BB1941" s="1"/>
  <c r="AC1942"/>
  <c r="AD1942"/>
  <c r="AE1942"/>
  <c r="AF1942"/>
  <c r="AO1942" s="1"/>
  <c r="AN1942" s="1"/>
  <c r="AG1942"/>
  <c r="AH1942"/>
  <c r="AI1942"/>
  <c r="AJ1942"/>
  <c r="AK1942"/>
  <c r="AT1942"/>
  <c r="AU1942"/>
  <c r="AV1942"/>
  <c r="AW1942"/>
  <c r="BB1942" s="1"/>
  <c r="AC1943"/>
  <c r="AD1943"/>
  <c r="AE1943"/>
  <c r="AF1943"/>
  <c r="AO1943" s="1"/>
  <c r="AG1943"/>
  <c r="AH1943"/>
  <c r="AI1943"/>
  <c r="AJ1943"/>
  <c r="AK1943"/>
  <c r="AT1943"/>
  <c r="AU1943"/>
  <c r="AV1943"/>
  <c r="AW1943"/>
  <c r="BB1943" s="1"/>
  <c r="AC1944"/>
  <c r="AD1944"/>
  <c r="AE1944"/>
  <c r="AF1944"/>
  <c r="AG1944"/>
  <c r="AH1944"/>
  <c r="AI1944"/>
  <c r="AJ1944"/>
  <c r="AK1944"/>
  <c r="AO1944"/>
  <c r="AN1944" s="1"/>
  <c r="AT1944"/>
  <c r="AU1944"/>
  <c r="AV1944"/>
  <c r="AW1944"/>
  <c r="BB1944" s="1"/>
  <c r="AC1945"/>
  <c r="AD1945"/>
  <c r="AE1945"/>
  <c r="AF1945"/>
  <c r="AO1945" s="1"/>
  <c r="AG1945"/>
  <c r="AH1945"/>
  <c r="AI1945"/>
  <c r="AJ1945"/>
  <c r="AK1945"/>
  <c r="AT1945"/>
  <c r="AU1945"/>
  <c r="AV1945"/>
  <c r="AW1945"/>
  <c r="BB1945" s="1"/>
  <c r="AC1946"/>
  <c r="AD1946"/>
  <c r="AE1946"/>
  <c r="AF1946"/>
  <c r="AG1946"/>
  <c r="AH1946"/>
  <c r="AI1946"/>
  <c r="AJ1946"/>
  <c r="AK1946"/>
  <c r="AO1946"/>
  <c r="AN1946" s="1"/>
  <c r="AT1946"/>
  <c r="AU1946"/>
  <c r="AV1946"/>
  <c r="AW1946"/>
  <c r="BB1946" s="1"/>
  <c r="AC1947"/>
  <c r="AD1947"/>
  <c r="AE1947"/>
  <c r="AF1947"/>
  <c r="AO1947" s="1"/>
  <c r="AG1947"/>
  <c r="AH1947"/>
  <c r="AI1947"/>
  <c r="AJ1947"/>
  <c r="AK1947"/>
  <c r="AT1947"/>
  <c r="AU1947"/>
  <c r="AV1947"/>
  <c r="AW1947"/>
  <c r="BB1947" s="1"/>
  <c r="AC1948"/>
  <c r="AD1948"/>
  <c r="AE1948"/>
  <c r="AF1948"/>
  <c r="AO1948" s="1"/>
  <c r="AN1948" s="1"/>
  <c r="AG1948"/>
  <c r="AH1948"/>
  <c r="AI1948"/>
  <c r="AJ1948"/>
  <c r="AK1948"/>
  <c r="AT1948"/>
  <c r="AU1948"/>
  <c r="AV1948"/>
  <c r="AW1948"/>
  <c r="BB1948" s="1"/>
  <c r="AC1949"/>
  <c r="AD1949"/>
  <c r="AE1949"/>
  <c r="AF1949"/>
  <c r="AO1949" s="1"/>
  <c r="AG1949"/>
  <c r="AH1949"/>
  <c r="AI1949"/>
  <c r="AJ1949"/>
  <c r="AK1949"/>
  <c r="AT1949"/>
  <c r="AU1949"/>
  <c r="AV1949"/>
  <c r="AW1949"/>
  <c r="BB1949" s="1"/>
  <c r="AC1950"/>
  <c r="AD1950"/>
  <c r="AE1950"/>
  <c r="AF1950"/>
  <c r="AO1950" s="1"/>
  <c r="AN1950" s="1"/>
  <c r="AG1950"/>
  <c r="AH1950"/>
  <c r="AI1950"/>
  <c r="AJ1950"/>
  <c r="AK1950"/>
  <c r="AT1950"/>
  <c r="AU1950"/>
  <c r="AV1950"/>
  <c r="AW1950"/>
  <c r="BB1950" s="1"/>
  <c r="AC1951"/>
  <c r="AD1951"/>
  <c r="AE1951"/>
  <c r="AF1951"/>
  <c r="AO1951" s="1"/>
  <c r="AG1951"/>
  <c r="AH1951"/>
  <c r="AI1951"/>
  <c r="AJ1951"/>
  <c r="AK1951"/>
  <c r="AT1951"/>
  <c r="AU1951"/>
  <c r="AV1951"/>
  <c r="AW1951"/>
  <c r="BB1951" s="1"/>
  <c r="AC1952"/>
  <c r="AD1952"/>
  <c r="AE1952"/>
  <c r="AF1952"/>
  <c r="AG1952"/>
  <c r="AH1952"/>
  <c r="AI1952"/>
  <c r="AJ1952"/>
  <c r="AK1952"/>
  <c r="AO1952"/>
  <c r="AN1952" s="1"/>
  <c r="AT1952"/>
  <c r="AU1952"/>
  <c r="AV1952"/>
  <c r="AW1952"/>
  <c r="BB1952" s="1"/>
  <c r="AC1953"/>
  <c r="AD1953"/>
  <c r="AE1953"/>
  <c r="AF1953"/>
  <c r="AO1953" s="1"/>
  <c r="AG1953"/>
  <c r="AH1953"/>
  <c r="AI1953"/>
  <c r="AJ1953"/>
  <c r="AK1953"/>
  <c r="AT1953"/>
  <c r="AU1953"/>
  <c r="AV1953"/>
  <c r="AW1953"/>
  <c r="BB1953" s="1"/>
  <c r="AC1954"/>
  <c r="AD1954"/>
  <c r="AE1954"/>
  <c r="AF1954"/>
  <c r="AG1954"/>
  <c r="AH1954"/>
  <c r="AI1954"/>
  <c r="AJ1954"/>
  <c r="AK1954"/>
  <c r="AO1954"/>
  <c r="AN1954" s="1"/>
  <c r="AT1954"/>
  <c r="AU1954"/>
  <c r="AV1954"/>
  <c r="AW1954"/>
  <c r="BB1954" s="1"/>
  <c r="AC1955"/>
  <c r="AD1955"/>
  <c r="AE1955"/>
  <c r="AF1955"/>
  <c r="AO1955" s="1"/>
  <c r="AG1955"/>
  <c r="AH1955"/>
  <c r="AI1955"/>
  <c r="AJ1955"/>
  <c r="AK1955"/>
  <c r="AT1955"/>
  <c r="AU1955"/>
  <c r="AV1955"/>
  <c r="AW1955"/>
  <c r="BB1955" s="1"/>
  <c r="AC1956"/>
  <c r="AD1956"/>
  <c r="AE1956"/>
  <c r="AF1956"/>
  <c r="AO1956" s="1"/>
  <c r="AN1956" s="1"/>
  <c r="AG1956"/>
  <c r="AH1956"/>
  <c r="AI1956"/>
  <c r="AJ1956"/>
  <c r="AK1956"/>
  <c r="AT1956"/>
  <c r="AU1956"/>
  <c r="AV1956"/>
  <c r="AW1956"/>
  <c r="BB1956" s="1"/>
  <c r="AC1957"/>
  <c r="AD1957"/>
  <c r="AE1957"/>
  <c r="AF1957"/>
  <c r="AO1957" s="1"/>
  <c r="AG1957"/>
  <c r="AH1957"/>
  <c r="AI1957"/>
  <c r="AJ1957"/>
  <c r="AK1957"/>
  <c r="AT1957"/>
  <c r="AU1957"/>
  <c r="AV1957"/>
  <c r="AW1957"/>
  <c r="BB1957" s="1"/>
  <c r="AC1958"/>
  <c r="AD1958"/>
  <c r="AE1958"/>
  <c r="AF1958"/>
  <c r="AO1958" s="1"/>
  <c r="AN1958" s="1"/>
  <c r="AG1958"/>
  <c r="AH1958"/>
  <c r="AI1958"/>
  <c r="AJ1958"/>
  <c r="AK1958"/>
  <c r="AT1958"/>
  <c r="AU1958"/>
  <c r="AV1958"/>
  <c r="AW1958"/>
  <c r="BB1958" s="1"/>
  <c r="AC1959"/>
  <c r="AD1959"/>
  <c r="AE1959"/>
  <c r="AF1959"/>
  <c r="AO1959" s="1"/>
  <c r="AG1959"/>
  <c r="AH1959"/>
  <c r="AI1959"/>
  <c r="AJ1959"/>
  <c r="AK1959"/>
  <c r="AT1959"/>
  <c r="AU1959"/>
  <c r="AV1959"/>
  <c r="AW1959"/>
  <c r="BB1959" s="1"/>
  <c r="AC1960"/>
  <c r="AD1960"/>
  <c r="AE1960"/>
  <c r="AF1960"/>
  <c r="AG1960"/>
  <c r="AH1960"/>
  <c r="AI1960"/>
  <c r="AJ1960"/>
  <c r="AK1960"/>
  <c r="AO1960"/>
  <c r="AN1960" s="1"/>
  <c r="AT1960"/>
  <c r="AU1960"/>
  <c r="AV1960"/>
  <c r="AW1960"/>
  <c r="BB1960" s="1"/>
  <c r="AC1961"/>
  <c r="AD1961"/>
  <c r="AE1961"/>
  <c r="AF1961"/>
  <c r="AO1961" s="1"/>
  <c r="AG1961"/>
  <c r="AH1961"/>
  <c r="AI1961"/>
  <c r="AJ1961"/>
  <c r="AK1961"/>
  <c r="AT1961"/>
  <c r="AU1961"/>
  <c r="AV1961"/>
  <c r="AW1961"/>
  <c r="BB1961" s="1"/>
  <c r="AC1962"/>
  <c r="AD1962"/>
  <c r="AE1962"/>
  <c r="AF1962"/>
  <c r="AG1962"/>
  <c r="AH1962"/>
  <c r="AI1962"/>
  <c r="AJ1962"/>
  <c r="AK1962"/>
  <c r="AO1962"/>
  <c r="AN1962" s="1"/>
  <c r="AT1962"/>
  <c r="AU1962"/>
  <c r="AV1962"/>
  <c r="AW1962"/>
  <c r="BB1962" s="1"/>
  <c r="AC1963"/>
  <c r="AD1963"/>
  <c r="AE1963"/>
  <c r="AF1963"/>
  <c r="AO1963" s="1"/>
  <c r="AG1963"/>
  <c r="AH1963"/>
  <c r="AI1963"/>
  <c r="AJ1963"/>
  <c r="AK1963"/>
  <c r="AT1963"/>
  <c r="AU1963"/>
  <c r="AV1963"/>
  <c r="AW1963"/>
  <c r="BB1963" s="1"/>
  <c r="AC1964"/>
  <c r="AD1964"/>
  <c r="AE1964"/>
  <c r="AF1964"/>
  <c r="AO1964" s="1"/>
  <c r="AN1964" s="1"/>
  <c r="AG1964"/>
  <c r="AH1964"/>
  <c r="AI1964"/>
  <c r="AJ1964"/>
  <c r="AK1964"/>
  <c r="AT1964"/>
  <c r="AU1964"/>
  <c r="AV1964"/>
  <c r="AW1964"/>
  <c r="BB1964" s="1"/>
  <c r="AC1965"/>
  <c r="AD1965"/>
  <c r="AE1965"/>
  <c r="AF1965"/>
  <c r="AO1965" s="1"/>
  <c r="AG1965"/>
  <c r="AH1965"/>
  <c r="AI1965"/>
  <c r="AJ1965"/>
  <c r="AK1965"/>
  <c r="AT1965"/>
  <c r="AU1965"/>
  <c r="AV1965"/>
  <c r="AW1965"/>
  <c r="BB1965" s="1"/>
  <c r="AC1966"/>
  <c r="AD1966"/>
  <c r="AE1966"/>
  <c r="AF1966"/>
  <c r="AO1966" s="1"/>
  <c r="AN1966" s="1"/>
  <c r="AG1966"/>
  <c r="AH1966"/>
  <c r="AI1966"/>
  <c r="AJ1966"/>
  <c r="AK1966"/>
  <c r="AT1966"/>
  <c r="AU1966"/>
  <c r="AV1966"/>
  <c r="AW1966"/>
  <c r="BB1966" s="1"/>
  <c r="AC1967"/>
  <c r="AD1967"/>
  <c r="AE1967"/>
  <c r="AF1967"/>
  <c r="AO1967" s="1"/>
  <c r="AG1967"/>
  <c r="AH1967"/>
  <c r="AI1967"/>
  <c r="AJ1967"/>
  <c r="AK1967"/>
  <c r="AT1967"/>
  <c r="AU1967"/>
  <c r="AV1967"/>
  <c r="AW1967"/>
  <c r="BB1967" s="1"/>
  <c r="AC1968"/>
  <c r="AD1968"/>
  <c r="AE1968"/>
  <c r="AF1968"/>
  <c r="AG1968"/>
  <c r="AH1968"/>
  <c r="AI1968"/>
  <c r="AJ1968"/>
  <c r="AK1968"/>
  <c r="AO1968"/>
  <c r="AN1968" s="1"/>
  <c r="AT1968"/>
  <c r="AU1968"/>
  <c r="AV1968"/>
  <c r="AW1968"/>
  <c r="BB1968" s="1"/>
  <c r="AC1969"/>
  <c r="AD1969"/>
  <c r="AE1969"/>
  <c r="AF1969"/>
  <c r="AO1969" s="1"/>
  <c r="AG1969"/>
  <c r="AH1969"/>
  <c r="AI1969"/>
  <c r="AJ1969"/>
  <c r="AK1969"/>
  <c r="AT1969"/>
  <c r="AU1969"/>
  <c r="AV1969"/>
  <c r="AW1969"/>
  <c r="BB1969" s="1"/>
  <c r="AC1970"/>
  <c r="AD1970"/>
  <c r="AE1970"/>
  <c r="AF1970"/>
  <c r="AG1970"/>
  <c r="AH1970"/>
  <c r="AI1970"/>
  <c r="AJ1970"/>
  <c r="AK1970"/>
  <c r="AO1970"/>
  <c r="AN1970" s="1"/>
  <c r="AT1970"/>
  <c r="AU1970"/>
  <c r="AV1970"/>
  <c r="AW1970"/>
  <c r="BB1970" s="1"/>
  <c r="AC1971"/>
  <c r="AD1971"/>
  <c r="AE1971"/>
  <c r="AF1971"/>
  <c r="AO1971" s="1"/>
  <c r="AG1971"/>
  <c r="AH1971"/>
  <c r="AI1971"/>
  <c r="AJ1971"/>
  <c r="AK1971"/>
  <c r="AT1971"/>
  <c r="AU1971"/>
  <c r="AV1971"/>
  <c r="AW1971"/>
  <c r="BB1971" s="1"/>
  <c r="AC1972"/>
  <c r="AD1972"/>
  <c r="AE1972"/>
  <c r="AF1972"/>
  <c r="AO1972" s="1"/>
  <c r="AN1972" s="1"/>
  <c r="AG1972"/>
  <c r="AH1972"/>
  <c r="AI1972"/>
  <c r="AJ1972"/>
  <c r="AK1972"/>
  <c r="AT1972"/>
  <c r="AU1972"/>
  <c r="AV1972"/>
  <c r="AW1972"/>
  <c r="BB1972" s="1"/>
  <c r="AC1973"/>
  <c r="AD1973"/>
  <c r="AE1973"/>
  <c r="AF1973"/>
  <c r="AO1973" s="1"/>
  <c r="AG1973"/>
  <c r="AH1973"/>
  <c r="AI1973"/>
  <c r="AJ1973"/>
  <c r="AK1973"/>
  <c r="AT1973"/>
  <c r="AU1973"/>
  <c r="AV1973"/>
  <c r="AW1973"/>
  <c r="BB1973" s="1"/>
  <c r="AC1974"/>
  <c r="AD1974"/>
  <c r="AE1974"/>
  <c r="AF1974"/>
  <c r="AO1974" s="1"/>
  <c r="AN1974" s="1"/>
  <c r="AG1974"/>
  <c r="AH1974"/>
  <c r="AI1974"/>
  <c r="AJ1974"/>
  <c r="AK1974"/>
  <c r="AT1974"/>
  <c r="AU1974"/>
  <c r="AV1974"/>
  <c r="AW1974"/>
  <c r="BB1974" s="1"/>
  <c r="AC1975"/>
  <c r="AD1975"/>
  <c r="AE1975"/>
  <c r="AF1975"/>
  <c r="AO1975" s="1"/>
  <c r="AG1975"/>
  <c r="AH1975"/>
  <c r="AI1975"/>
  <c r="AJ1975"/>
  <c r="AK1975"/>
  <c r="AT1975"/>
  <c r="AU1975"/>
  <c r="AV1975"/>
  <c r="AW1975"/>
  <c r="BB1975" s="1"/>
  <c r="AC1976"/>
  <c r="AD1976"/>
  <c r="AE1976"/>
  <c r="AF1976"/>
  <c r="AG1976"/>
  <c r="AH1976"/>
  <c r="AI1976"/>
  <c r="AJ1976"/>
  <c r="AK1976"/>
  <c r="AO1976"/>
  <c r="AN1976" s="1"/>
  <c r="AT1976"/>
  <c r="AU1976"/>
  <c r="AV1976"/>
  <c r="AW1976"/>
  <c r="BB1976" s="1"/>
  <c r="AC1977"/>
  <c r="AD1977"/>
  <c r="AE1977"/>
  <c r="AF1977"/>
  <c r="AO1977" s="1"/>
  <c r="AG1977"/>
  <c r="AH1977"/>
  <c r="AI1977"/>
  <c r="AJ1977"/>
  <c r="AK1977"/>
  <c r="AT1977"/>
  <c r="AU1977"/>
  <c r="AV1977"/>
  <c r="AW1977"/>
  <c r="BB1977" s="1"/>
  <c r="AC1978"/>
  <c r="AD1978"/>
  <c r="AE1978"/>
  <c r="AF1978"/>
  <c r="AG1978"/>
  <c r="AH1978"/>
  <c r="AI1978"/>
  <c r="AJ1978"/>
  <c r="AK1978"/>
  <c r="AO1978"/>
  <c r="AN1978" s="1"/>
  <c r="AT1978"/>
  <c r="AU1978"/>
  <c r="AV1978"/>
  <c r="AW1978"/>
  <c r="BB1978" s="1"/>
  <c r="AC1979"/>
  <c r="AD1979"/>
  <c r="AE1979"/>
  <c r="AF1979"/>
  <c r="AO1979" s="1"/>
  <c r="AG1979"/>
  <c r="AH1979"/>
  <c r="AI1979"/>
  <c r="AJ1979"/>
  <c r="AK1979"/>
  <c r="AT1979"/>
  <c r="AU1979"/>
  <c r="AV1979"/>
  <c r="AW1979"/>
  <c r="BB1979" s="1"/>
  <c r="AC1980"/>
  <c r="AD1980"/>
  <c r="AE1980"/>
  <c r="AF1980"/>
  <c r="AO1980" s="1"/>
  <c r="AN1980" s="1"/>
  <c r="AG1980"/>
  <c r="AH1980"/>
  <c r="AI1980"/>
  <c r="AJ1980"/>
  <c r="AK1980"/>
  <c r="AT1980"/>
  <c r="AU1980"/>
  <c r="AV1980"/>
  <c r="AW1980"/>
  <c r="BB1980" s="1"/>
  <c r="AC1981"/>
  <c r="AD1981"/>
  <c r="AE1981"/>
  <c r="AF1981"/>
  <c r="AO1981" s="1"/>
  <c r="AG1981"/>
  <c r="AH1981"/>
  <c r="AI1981"/>
  <c r="AJ1981"/>
  <c r="AK1981"/>
  <c r="AT1981"/>
  <c r="AU1981"/>
  <c r="AV1981"/>
  <c r="AW1981"/>
  <c r="BB1981" s="1"/>
  <c r="AC1982"/>
  <c r="AD1982"/>
  <c r="AE1982"/>
  <c r="AF1982"/>
  <c r="AO1982" s="1"/>
  <c r="AN1982" s="1"/>
  <c r="AG1982"/>
  <c r="AH1982"/>
  <c r="AI1982"/>
  <c r="AJ1982"/>
  <c r="AK1982"/>
  <c r="AT1982"/>
  <c r="AU1982"/>
  <c r="AV1982"/>
  <c r="AW1982"/>
  <c r="BB1982" s="1"/>
  <c r="AC1983"/>
  <c r="AD1983"/>
  <c r="AE1983"/>
  <c r="AF1983"/>
  <c r="AO1983" s="1"/>
  <c r="AG1983"/>
  <c r="AH1983"/>
  <c r="AI1983"/>
  <c r="AJ1983"/>
  <c r="AK1983"/>
  <c r="AT1983"/>
  <c r="AU1983"/>
  <c r="AV1983"/>
  <c r="AW1983"/>
  <c r="BB1983" s="1"/>
  <c r="AC1984"/>
  <c r="AD1984"/>
  <c r="AE1984"/>
  <c r="AF1984"/>
  <c r="AG1984"/>
  <c r="AH1984"/>
  <c r="AI1984"/>
  <c r="AJ1984"/>
  <c r="AK1984"/>
  <c r="AO1984"/>
  <c r="AN1984" s="1"/>
  <c r="AT1984"/>
  <c r="AU1984"/>
  <c r="AV1984"/>
  <c r="AW1984"/>
  <c r="BB1984" s="1"/>
  <c r="AC1985"/>
  <c r="AD1985"/>
  <c r="AE1985"/>
  <c r="AF1985"/>
  <c r="AO1985" s="1"/>
  <c r="AG1985"/>
  <c r="AH1985"/>
  <c r="AI1985"/>
  <c r="AJ1985"/>
  <c r="AK1985"/>
  <c r="AT1985"/>
  <c r="AU1985"/>
  <c r="AV1985"/>
  <c r="AW1985"/>
  <c r="BB1985" s="1"/>
  <c r="AC1986"/>
  <c r="AD1986"/>
  <c r="AE1986"/>
  <c r="AF1986"/>
  <c r="AG1986"/>
  <c r="AH1986"/>
  <c r="AI1986"/>
  <c r="AJ1986"/>
  <c r="AK1986"/>
  <c r="AO1986"/>
  <c r="AN1986" s="1"/>
  <c r="AT1986"/>
  <c r="AU1986"/>
  <c r="AV1986"/>
  <c r="AW1986"/>
  <c r="BB1986" s="1"/>
  <c r="AC1987"/>
  <c r="AD1987"/>
  <c r="AE1987"/>
  <c r="AF1987"/>
  <c r="AO1987" s="1"/>
  <c r="AG1987"/>
  <c r="AH1987"/>
  <c r="AI1987"/>
  <c r="AJ1987"/>
  <c r="AK1987"/>
  <c r="AT1987"/>
  <c r="AU1987"/>
  <c r="AV1987"/>
  <c r="AW1987"/>
  <c r="BB1987" s="1"/>
  <c r="AC1988"/>
  <c r="AD1988"/>
  <c r="AE1988"/>
  <c r="AF1988"/>
  <c r="AO1988" s="1"/>
  <c r="AN1988" s="1"/>
  <c r="AG1988"/>
  <c r="AH1988"/>
  <c r="AI1988"/>
  <c r="AJ1988"/>
  <c r="AK1988"/>
  <c r="AT1988"/>
  <c r="AU1988"/>
  <c r="AV1988"/>
  <c r="AW1988"/>
  <c r="BB1988" s="1"/>
  <c r="AC1989"/>
  <c r="AD1989"/>
  <c r="AE1989"/>
  <c r="AF1989"/>
  <c r="AO1989" s="1"/>
  <c r="AG1989"/>
  <c r="AH1989"/>
  <c r="AI1989"/>
  <c r="AJ1989"/>
  <c r="AK1989"/>
  <c r="AT1989"/>
  <c r="AU1989"/>
  <c r="AV1989"/>
  <c r="AW1989"/>
  <c r="BB1989" s="1"/>
  <c r="AC1990"/>
  <c r="AD1990"/>
  <c r="AE1990"/>
  <c r="AF1990"/>
  <c r="AO1990" s="1"/>
  <c r="AN1990" s="1"/>
  <c r="AG1990"/>
  <c r="AH1990"/>
  <c r="AI1990"/>
  <c r="AJ1990"/>
  <c r="AK1990"/>
  <c r="AT1990"/>
  <c r="AU1990"/>
  <c r="AV1990"/>
  <c r="AW1990"/>
  <c r="BB1990" s="1"/>
  <c r="AC1991"/>
  <c r="AD1991"/>
  <c r="AE1991"/>
  <c r="AF1991"/>
  <c r="AO1991" s="1"/>
  <c r="AG1991"/>
  <c r="AH1991"/>
  <c r="AI1991"/>
  <c r="AJ1991"/>
  <c r="AK1991"/>
  <c r="AT1991"/>
  <c r="AU1991"/>
  <c r="AV1991"/>
  <c r="AW1991"/>
  <c r="BB1991" s="1"/>
  <c r="AC1992"/>
  <c r="AD1992"/>
  <c r="AE1992"/>
  <c r="AF1992"/>
  <c r="AG1992"/>
  <c r="AH1992"/>
  <c r="AI1992"/>
  <c r="AJ1992"/>
  <c r="AK1992"/>
  <c r="AO1992"/>
  <c r="AN1992" s="1"/>
  <c r="AT1992"/>
  <c r="AU1992"/>
  <c r="AV1992"/>
  <c r="AW1992"/>
  <c r="BB1992" s="1"/>
  <c r="AC1993"/>
  <c r="AD1993"/>
  <c r="AE1993"/>
  <c r="AF1993"/>
  <c r="AO1993" s="1"/>
  <c r="AG1993"/>
  <c r="AH1993"/>
  <c r="AI1993"/>
  <c r="AJ1993"/>
  <c r="AK1993"/>
  <c r="AT1993"/>
  <c r="AU1993"/>
  <c r="AV1993"/>
  <c r="AW1993"/>
  <c r="BB1993" s="1"/>
  <c r="AC1994"/>
  <c r="AD1994"/>
  <c r="AE1994"/>
  <c r="AF1994"/>
  <c r="AG1994"/>
  <c r="AH1994"/>
  <c r="AI1994"/>
  <c r="AJ1994"/>
  <c r="AK1994"/>
  <c r="AO1994"/>
  <c r="AN1994" s="1"/>
  <c r="AT1994"/>
  <c r="AU1994"/>
  <c r="AV1994"/>
  <c r="AW1994"/>
  <c r="BB1994" s="1"/>
  <c r="AC1995"/>
  <c r="AD1995"/>
  <c r="AE1995"/>
  <c r="AF1995"/>
  <c r="AO1995" s="1"/>
  <c r="AG1995"/>
  <c r="AH1995"/>
  <c r="AI1995"/>
  <c r="AJ1995"/>
  <c r="AK1995"/>
  <c r="AT1995"/>
  <c r="AU1995"/>
  <c r="AV1995"/>
  <c r="AW1995"/>
  <c r="BB1995" s="1"/>
  <c r="AC1996"/>
  <c r="AD1996"/>
  <c r="AE1996"/>
  <c r="AF1996"/>
  <c r="AO1996" s="1"/>
  <c r="AN1996" s="1"/>
  <c r="AG1996"/>
  <c r="AH1996"/>
  <c r="AI1996"/>
  <c r="AJ1996"/>
  <c r="AK1996"/>
  <c r="AT1996"/>
  <c r="AU1996"/>
  <c r="AV1996"/>
  <c r="AW1996"/>
  <c r="BB1996" s="1"/>
  <c r="AC1997"/>
  <c r="AD1997"/>
  <c r="AE1997"/>
  <c r="AF1997"/>
  <c r="AO1997" s="1"/>
  <c r="AG1997"/>
  <c r="AH1997"/>
  <c r="AI1997"/>
  <c r="AJ1997"/>
  <c r="AK1997"/>
  <c r="AT1997"/>
  <c r="AU1997"/>
  <c r="AV1997"/>
  <c r="AW1997"/>
  <c r="BB1997" s="1"/>
  <c r="AC1998"/>
  <c r="AD1998"/>
  <c r="AE1998"/>
  <c r="AF1998"/>
  <c r="AO1998" s="1"/>
  <c r="AN1998" s="1"/>
  <c r="AG1998"/>
  <c r="AH1998"/>
  <c r="AI1998"/>
  <c r="AJ1998"/>
  <c r="AK1998"/>
  <c r="AT1998"/>
  <c r="AU1998"/>
  <c r="AV1998"/>
  <c r="AW1998"/>
  <c r="BB1998" s="1"/>
  <c r="AC1999"/>
  <c r="AD1999"/>
  <c r="AE1999"/>
  <c r="AF1999"/>
  <c r="AO1999" s="1"/>
  <c r="AG1999"/>
  <c r="AH1999"/>
  <c r="AI1999"/>
  <c r="AJ1999"/>
  <c r="AK1999"/>
  <c r="AT1999"/>
  <c r="AU1999"/>
  <c r="AV1999"/>
  <c r="AW1999"/>
  <c r="BB1999" s="1"/>
  <c r="AC2000"/>
  <c r="AD2000"/>
  <c r="AE2000"/>
  <c r="AF2000"/>
  <c r="AG2000"/>
  <c r="AH2000"/>
  <c r="AI2000"/>
  <c r="AJ2000"/>
  <c r="AK2000"/>
  <c r="AO2000"/>
  <c r="AN2000" s="1"/>
  <c r="AT2000"/>
  <c r="AU2000"/>
  <c r="AV2000"/>
  <c r="AW2000"/>
  <c r="BB2000" s="1"/>
  <c r="AC2001"/>
  <c r="AD2001"/>
  <c r="AE2001"/>
  <c r="AF2001"/>
  <c r="AO2001" s="1"/>
  <c r="AG2001"/>
  <c r="AH2001"/>
  <c r="AI2001"/>
  <c r="AJ2001"/>
  <c r="AK2001"/>
  <c r="AT2001"/>
  <c r="AU2001"/>
  <c r="AV2001"/>
  <c r="AW2001"/>
  <c r="BB2001" s="1"/>
  <c r="AC2002"/>
  <c r="AD2002"/>
  <c r="AE2002"/>
  <c r="AF2002"/>
  <c r="AG2002"/>
  <c r="AH2002"/>
  <c r="AI2002"/>
  <c r="AJ2002"/>
  <c r="AK2002"/>
  <c r="AO2002"/>
  <c r="AN2002" s="1"/>
  <c r="AT2002"/>
  <c r="AU2002"/>
  <c r="AV2002"/>
  <c r="AW2002"/>
  <c r="BB2002" s="1"/>
  <c r="AC2003"/>
  <c r="AD2003"/>
  <c r="AE2003"/>
  <c r="AF2003"/>
  <c r="AO2003" s="1"/>
  <c r="AG2003"/>
  <c r="AH2003"/>
  <c r="AI2003"/>
  <c r="AJ2003"/>
  <c r="AK2003"/>
  <c r="AT2003"/>
  <c r="AU2003"/>
  <c r="AV2003"/>
  <c r="AW2003"/>
  <c r="BB2003" s="1"/>
  <c r="AC2004"/>
  <c r="AD2004"/>
  <c r="AE2004"/>
  <c r="AF2004"/>
  <c r="AO2004" s="1"/>
  <c r="AN2004" s="1"/>
  <c r="AG2004"/>
  <c r="AH2004"/>
  <c r="AI2004"/>
  <c r="AJ2004"/>
  <c r="AK2004"/>
  <c r="AT2004"/>
  <c r="AU2004"/>
  <c r="AV2004"/>
  <c r="AW2004"/>
  <c r="BB2004" s="1"/>
  <c r="AC2005"/>
  <c r="AD2005"/>
  <c r="AE2005"/>
  <c r="AF2005"/>
  <c r="AO2005" s="1"/>
  <c r="AG2005"/>
  <c r="AH2005"/>
  <c r="AI2005"/>
  <c r="AJ2005"/>
  <c r="AK2005"/>
  <c r="AT2005"/>
  <c r="AU2005"/>
  <c r="AV2005"/>
  <c r="AW2005"/>
  <c r="BB2005" s="1"/>
  <c r="AC2006"/>
  <c r="AD2006"/>
  <c r="AE2006"/>
  <c r="AF2006"/>
  <c r="AO2006" s="1"/>
  <c r="AN2006" s="1"/>
  <c r="AG2006"/>
  <c r="AH2006"/>
  <c r="AI2006"/>
  <c r="AJ2006"/>
  <c r="AK2006"/>
  <c r="AT2006"/>
  <c r="AU2006"/>
  <c r="AV2006"/>
  <c r="AW2006"/>
  <c r="BB2006" s="1"/>
  <c r="AC2007"/>
  <c r="AD2007"/>
  <c r="AE2007"/>
  <c r="AF2007"/>
  <c r="AO2007" s="1"/>
  <c r="AG2007"/>
  <c r="AH2007"/>
  <c r="AI2007"/>
  <c r="AJ2007"/>
  <c r="AK2007"/>
  <c r="AT2007"/>
  <c r="AU2007"/>
  <c r="AV2007"/>
  <c r="AW2007"/>
  <c r="BB2007" s="1"/>
  <c r="AC2008"/>
  <c r="AD2008"/>
  <c r="AE2008"/>
  <c r="AF2008"/>
  <c r="AG2008"/>
  <c r="AH2008"/>
  <c r="AI2008"/>
  <c r="AJ2008"/>
  <c r="AK2008"/>
  <c r="AO2008"/>
  <c r="AN2008" s="1"/>
  <c r="AT2008"/>
  <c r="AU2008"/>
  <c r="AV2008"/>
  <c r="AW2008"/>
  <c r="BB2008" s="1"/>
  <c r="AC2009"/>
  <c r="AD2009"/>
  <c r="AE2009"/>
  <c r="AF2009"/>
  <c r="AO2009" s="1"/>
  <c r="AG2009"/>
  <c r="AH2009"/>
  <c r="AI2009"/>
  <c r="AJ2009"/>
  <c r="AK2009"/>
  <c r="AT2009"/>
  <c r="AU2009"/>
  <c r="AV2009"/>
  <c r="AW2009"/>
  <c r="BB2009" s="1"/>
  <c r="AC2010"/>
  <c r="AD2010"/>
  <c r="AE2010"/>
  <c r="AF2010"/>
  <c r="AG2010"/>
  <c r="AH2010"/>
  <c r="AI2010"/>
  <c r="AJ2010"/>
  <c r="AK2010"/>
  <c r="AO2010"/>
  <c r="AN2010" s="1"/>
  <c r="AT2010"/>
  <c r="AU2010"/>
  <c r="AV2010"/>
  <c r="AW2010"/>
  <c r="BB2010" s="1"/>
  <c r="AC2011"/>
  <c r="AD2011"/>
  <c r="AE2011"/>
  <c r="AF2011"/>
  <c r="AO2011" s="1"/>
  <c r="AG2011"/>
  <c r="AH2011"/>
  <c r="AI2011"/>
  <c r="AJ2011"/>
  <c r="AK2011"/>
  <c r="AT2011"/>
  <c r="AU2011"/>
  <c r="AV2011"/>
  <c r="AW2011"/>
  <c r="BB2011" s="1"/>
  <c r="AC2012"/>
  <c r="AD2012"/>
  <c r="AE2012"/>
  <c r="AF2012"/>
  <c r="AO2012" s="1"/>
  <c r="AN2012" s="1"/>
  <c r="AG2012"/>
  <c r="AH2012"/>
  <c r="AI2012"/>
  <c r="AJ2012"/>
  <c r="AK2012"/>
  <c r="AT2012"/>
  <c r="AU2012"/>
  <c r="AV2012"/>
  <c r="AW2012"/>
  <c r="BB2012" s="1"/>
  <c r="AC2013"/>
  <c r="AD2013"/>
  <c r="AE2013"/>
  <c r="AF2013"/>
  <c r="AO2013" s="1"/>
  <c r="AG2013"/>
  <c r="AH2013"/>
  <c r="AI2013"/>
  <c r="AJ2013"/>
  <c r="AK2013"/>
  <c r="AT2013"/>
  <c r="AU2013"/>
  <c r="AV2013"/>
  <c r="AW2013"/>
  <c r="BB2013" s="1"/>
  <c r="AC2014"/>
  <c r="AD2014"/>
  <c r="AE2014"/>
  <c r="AF2014"/>
  <c r="AO2014" s="1"/>
  <c r="AN2014" s="1"/>
  <c r="AG2014"/>
  <c r="AH2014"/>
  <c r="AI2014"/>
  <c r="AJ2014"/>
  <c r="AK2014"/>
  <c r="AT2014"/>
  <c r="AU2014"/>
  <c r="AV2014"/>
  <c r="AW2014"/>
  <c r="BB2014" s="1"/>
  <c r="AC2015"/>
  <c r="AD2015"/>
  <c r="AE2015"/>
  <c r="AF2015"/>
  <c r="AO2015" s="1"/>
  <c r="AG2015"/>
  <c r="AH2015"/>
  <c r="AI2015"/>
  <c r="AJ2015"/>
  <c r="AK2015"/>
  <c r="AT2015"/>
  <c r="AU2015"/>
  <c r="AV2015"/>
  <c r="AW2015"/>
  <c r="BB2015" s="1"/>
  <c r="AC2016"/>
  <c r="AD2016"/>
  <c r="AE2016"/>
  <c r="AF2016"/>
  <c r="AG2016"/>
  <c r="AH2016"/>
  <c r="AI2016"/>
  <c r="AJ2016"/>
  <c r="AK2016"/>
  <c r="AO2016"/>
  <c r="AN2016" s="1"/>
  <c r="AT2016"/>
  <c r="AU2016"/>
  <c r="AV2016"/>
  <c r="AW2016"/>
  <c r="BB2016" s="1"/>
  <c r="AC2017"/>
  <c r="AD2017"/>
  <c r="AE2017"/>
  <c r="AF2017"/>
  <c r="AO2017" s="1"/>
  <c r="AG2017"/>
  <c r="AH2017"/>
  <c r="AI2017"/>
  <c r="AJ2017"/>
  <c r="AK2017"/>
  <c r="AT2017"/>
  <c r="AU2017"/>
  <c r="AV2017"/>
  <c r="AW2017"/>
  <c r="BB2017" s="1"/>
  <c r="AC2018"/>
  <c r="AD2018"/>
  <c r="AE2018"/>
  <c r="AF2018"/>
  <c r="AG2018"/>
  <c r="AH2018"/>
  <c r="AI2018"/>
  <c r="AJ2018"/>
  <c r="AK2018"/>
  <c r="AO2018"/>
  <c r="AN2018" s="1"/>
  <c r="AT2018"/>
  <c r="AU2018"/>
  <c r="AV2018"/>
  <c r="AW2018"/>
  <c r="BB2018" s="1"/>
  <c r="AC2019"/>
  <c r="AD2019"/>
  <c r="AE2019"/>
  <c r="AF2019"/>
  <c r="AO2019" s="1"/>
  <c r="AG2019"/>
  <c r="AH2019"/>
  <c r="AI2019"/>
  <c r="AJ2019"/>
  <c r="AK2019"/>
  <c r="AT2019"/>
  <c r="AU2019"/>
  <c r="AV2019"/>
  <c r="AW2019"/>
  <c r="BB2019" s="1"/>
  <c r="AC2020"/>
  <c r="AD2020"/>
  <c r="AE2020"/>
  <c r="AF2020"/>
  <c r="AO2020" s="1"/>
  <c r="AN2020" s="1"/>
  <c r="AG2020"/>
  <c r="AH2020"/>
  <c r="AI2020"/>
  <c r="AJ2020"/>
  <c r="AK2020"/>
  <c r="AT2020"/>
  <c r="AU2020"/>
  <c r="AV2020"/>
  <c r="AW2020"/>
  <c r="BB2020" s="1"/>
  <c r="AC2021"/>
  <c r="AD2021"/>
  <c r="AE2021"/>
  <c r="AF2021"/>
  <c r="AO2021" s="1"/>
  <c r="AG2021"/>
  <c r="AH2021"/>
  <c r="AI2021"/>
  <c r="AJ2021"/>
  <c r="AK2021"/>
  <c r="AT2021"/>
  <c r="AU2021"/>
  <c r="AV2021"/>
  <c r="AW2021"/>
  <c r="BB2021" s="1"/>
  <c r="AC2022"/>
  <c r="AD2022"/>
  <c r="AE2022"/>
  <c r="AF2022"/>
  <c r="AO2022" s="1"/>
  <c r="AN2022" s="1"/>
  <c r="AG2022"/>
  <c r="AH2022"/>
  <c r="AI2022"/>
  <c r="AJ2022"/>
  <c r="AK2022"/>
  <c r="AT2022"/>
  <c r="AU2022"/>
  <c r="AV2022"/>
  <c r="AW2022"/>
  <c r="BB2022" s="1"/>
  <c r="AC2023"/>
  <c r="AD2023"/>
  <c r="AE2023"/>
  <c r="AF2023"/>
  <c r="AO2023" s="1"/>
  <c r="AG2023"/>
  <c r="AH2023"/>
  <c r="AI2023"/>
  <c r="AJ2023"/>
  <c r="AK2023"/>
  <c r="AT2023"/>
  <c r="AU2023"/>
  <c r="AV2023"/>
  <c r="AW2023"/>
  <c r="BB2023" s="1"/>
  <c r="AC2024"/>
  <c r="AD2024"/>
  <c r="AE2024"/>
  <c r="AF2024"/>
  <c r="AG2024"/>
  <c r="AH2024"/>
  <c r="AI2024"/>
  <c r="AJ2024"/>
  <c r="AK2024"/>
  <c r="AO2024"/>
  <c r="AN2024" s="1"/>
  <c r="AT2024"/>
  <c r="AU2024"/>
  <c r="AV2024"/>
  <c r="AW2024"/>
  <c r="BB2024" s="1"/>
  <c r="AC2025"/>
  <c r="AD2025"/>
  <c r="AE2025"/>
  <c r="AF2025"/>
  <c r="AO2025" s="1"/>
  <c r="AG2025"/>
  <c r="AH2025"/>
  <c r="AI2025"/>
  <c r="AJ2025"/>
  <c r="AK2025"/>
  <c r="AT2025"/>
  <c r="AU2025"/>
  <c r="AV2025"/>
  <c r="AW2025"/>
  <c r="BB2025" s="1"/>
  <c r="AC2026"/>
  <c r="AD2026"/>
  <c r="AE2026"/>
  <c r="AF2026"/>
  <c r="AG2026"/>
  <c r="AH2026"/>
  <c r="AI2026"/>
  <c r="AJ2026"/>
  <c r="AK2026"/>
  <c r="AO2026"/>
  <c r="AN2026" s="1"/>
  <c r="AT2026"/>
  <c r="AU2026"/>
  <c r="AV2026"/>
  <c r="AW2026"/>
  <c r="BB2026" s="1"/>
  <c r="AC2027"/>
  <c r="AD2027"/>
  <c r="AE2027"/>
  <c r="AF2027"/>
  <c r="AO2027" s="1"/>
  <c r="AG2027"/>
  <c r="AH2027"/>
  <c r="AI2027"/>
  <c r="AJ2027"/>
  <c r="AK2027"/>
  <c r="AT2027"/>
  <c r="AU2027"/>
  <c r="AV2027"/>
  <c r="AW2027"/>
  <c r="BB2027" s="1"/>
  <c r="AC2028"/>
  <c r="AD2028"/>
  <c r="AE2028"/>
  <c r="AF2028"/>
  <c r="AO2028" s="1"/>
  <c r="AN2028" s="1"/>
  <c r="AG2028"/>
  <c r="AH2028"/>
  <c r="AI2028"/>
  <c r="AJ2028"/>
  <c r="AK2028"/>
  <c r="AT2028"/>
  <c r="AU2028"/>
  <c r="AV2028"/>
  <c r="AW2028"/>
  <c r="BB2028" s="1"/>
  <c r="AC2029"/>
  <c r="AD2029"/>
  <c r="AE2029"/>
  <c r="AF2029"/>
  <c r="AO2029" s="1"/>
  <c r="AG2029"/>
  <c r="AH2029"/>
  <c r="AI2029"/>
  <c r="AJ2029"/>
  <c r="AK2029"/>
  <c r="AT2029"/>
  <c r="AU2029"/>
  <c r="AV2029"/>
  <c r="AW2029"/>
  <c r="BB2029" s="1"/>
  <c r="AC2030"/>
  <c r="AD2030"/>
  <c r="AE2030"/>
  <c r="AF2030"/>
  <c r="AO2030" s="1"/>
  <c r="AN2030" s="1"/>
  <c r="AG2030"/>
  <c r="AH2030"/>
  <c r="AI2030"/>
  <c r="AJ2030"/>
  <c r="AK2030"/>
  <c r="AT2030"/>
  <c r="AU2030"/>
  <c r="AV2030"/>
  <c r="AW2030"/>
  <c r="BB2030" s="1"/>
  <c r="AC2031"/>
  <c r="AD2031"/>
  <c r="AE2031"/>
  <c r="AF2031"/>
  <c r="AO2031" s="1"/>
  <c r="AG2031"/>
  <c r="AH2031"/>
  <c r="AI2031"/>
  <c r="AJ2031"/>
  <c r="AK2031"/>
  <c r="AT2031"/>
  <c r="AU2031"/>
  <c r="AV2031"/>
  <c r="AW2031"/>
  <c r="BB2031" s="1"/>
  <c r="AC2032"/>
  <c r="AD2032"/>
  <c r="AE2032"/>
  <c r="AF2032"/>
  <c r="AG2032"/>
  <c r="AH2032"/>
  <c r="AI2032"/>
  <c r="AJ2032"/>
  <c r="AK2032"/>
  <c r="AO2032"/>
  <c r="AN2032" s="1"/>
  <c r="AT2032"/>
  <c r="AU2032"/>
  <c r="AV2032"/>
  <c r="AW2032"/>
  <c r="BB2032" s="1"/>
  <c r="AC2033"/>
  <c r="AD2033"/>
  <c r="AE2033"/>
  <c r="AF2033"/>
  <c r="AO2033" s="1"/>
  <c r="AG2033"/>
  <c r="AH2033"/>
  <c r="AI2033"/>
  <c r="AJ2033"/>
  <c r="AK2033"/>
  <c r="AT2033"/>
  <c r="AU2033"/>
  <c r="AV2033"/>
  <c r="AW2033"/>
  <c r="BB2033" s="1"/>
  <c r="AC2034"/>
  <c r="AD2034"/>
  <c r="AE2034"/>
  <c r="AF2034"/>
  <c r="AG2034"/>
  <c r="AH2034"/>
  <c r="AI2034"/>
  <c r="AJ2034"/>
  <c r="AK2034"/>
  <c r="AO2034"/>
  <c r="AN2034" s="1"/>
  <c r="AT2034"/>
  <c r="AU2034"/>
  <c r="AV2034"/>
  <c r="AW2034"/>
  <c r="BB2034" s="1"/>
  <c r="AC2035"/>
  <c r="AD2035"/>
  <c r="AE2035"/>
  <c r="AF2035"/>
  <c r="AO2035" s="1"/>
  <c r="AG2035"/>
  <c r="AH2035"/>
  <c r="AI2035"/>
  <c r="AJ2035"/>
  <c r="AK2035"/>
  <c r="AT2035"/>
  <c r="AU2035"/>
  <c r="AV2035"/>
  <c r="AW2035"/>
  <c r="BB2035" s="1"/>
  <c r="AC2036"/>
  <c r="AD2036"/>
  <c r="AE2036"/>
  <c r="AF2036"/>
  <c r="AO2036" s="1"/>
  <c r="AN2036" s="1"/>
  <c r="AG2036"/>
  <c r="AH2036"/>
  <c r="AI2036"/>
  <c r="AJ2036"/>
  <c r="AK2036"/>
  <c r="AT2036"/>
  <c r="AU2036"/>
  <c r="AV2036"/>
  <c r="AW2036"/>
  <c r="BB2036" s="1"/>
  <c r="AC2037"/>
  <c r="AD2037"/>
  <c r="AE2037"/>
  <c r="AF2037"/>
  <c r="AO2037" s="1"/>
  <c r="AG2037"/>
  <c r="AH2037"/>
  <c r="AI2037"/>
  <c r="AJ2037"/>
  <c r="AK2037"/>
  <c r="AT2037"/>
  <c r="AU2037"/>
  <c r="AV2037"/>
  <c r="AW2037"/>
  <c r="BB2037" s="1"/>
  <c r="AC2038"/>
  <c r="AD2038"/>
  <c r="AE2038"/>
  <c r="AF2038"/>
  <c r="AO2038" s="1"/>
  <c r="AN2038" s="1"/>
  <c r="AG2038"/>
  <c r="AH2038"/>
  <c r="AI2038"/>
  <c r="AJ2038"/>
  <c r="AK2038"/>
  <c r="AT2038"/>
  <c r="AU2038"/>
  <c r="AV2038"/>
  <c r="AW2038"/>
  <c r="BB2038" s="1"/>
  <c r="AC2039"/>
  <c r="AD2039"/>
  <c r="AE2039"/>
  <c r="AF2039"/>
  <c r="AO2039" s="1"/>
  <c r="AG2039"/>
  <c r="AH2039"/>
  <c r="AI2039"/>
  <c r="AJ2039"/>
  <c r="AK2039"/>
  <c r="AT2039"/>
  <c r="AU2039"/>
  <c r="AV2039"/>
  <c r="AW2039"/>
  <c r="BB2039" s="1"/>
  <c r="AC2040"/>
  <c r="AD2040"/>
  <c r="AE2040"/>
  <c r="AF2040"/>
  <c r="AG2040"/>
  <c r="AH2040"/>
  <c r="AI2040"/>
  <c r="AJ2040"/>
  <c r="AK2040"/>
  <c r="AO2040"/>
  <c r="AN2040" s="1"/>
  <c r="AT2040"/>
  <c r="AU2040"/>
  <c r="AV2040"/>
  <c r="AW2040"/>
  <c r="BB2040" s="1"/>
  <c r="AC2041"/>
  <c r="AD2041"/>
  <c r="AE2041"/>
  <c r="AF2041"/>
  <c r="AO2041" s="1"/>
  <c r="AG2041"/>
  <c r="AH2041"/>
  <c r="AI2041"/>
  <c r="AJ2041"/>
  <c r="AK2041"/>
  <c r="AT2041"/>
  <c r="AU2041"/>
  <c r="AV2041"/>
  <c r="AW2041"/>
  <c r="BB2041" s="1"/>
  <c r="AC2042"/>
  <c r="AD2042"/>
  <c r="AE2042"/>
  <c r="AF2042"/>
  <c r="AG2042"/>
  <c r="AH2042"/>
  <c r="AI2042"/>
  <c r="AJ2042"/>
  <c r="AK2042"/>
  <c r="AO2042"/>
  <c r="AN2042" s="1"/>
  <c r="AT2042"/>
  <c r="AU2042"/>
  <c r="AV2042"/>
  <c r="AW2042"/>
  <c r="BB2042" s="1"/>
  <c r="AC2043"/>
  <c r="AD2043"/>
  <c r="AE2043"/>
  <c r="AF2043"/>
  <c r="AO2043" s="1"/>
  <c r="AG2043"/>
  <c r="AH2043"/>
  <c r="AI2043"/>
  <c r="AJ2043"/>
  <c r="AK2043"/>
  <c r="AT2043"/>
  <c r="AU2043"/>
  <c r="AV2043"/>
  <c r="AW2043"/>
  <c r="BB2043" s="1"/>
  <c r="AC2044"/>
  <c r="AD2044"/>
  <c r="AE2044"/>
  <c r="AF2044"/>
  <c r="AO2044" s="1"/>
  <c r="AN2044" s="1"/>
  <c r="AG2044"/>
  <c r="AH2044"/>
  <c r="AI2044"/>
  <c r="AJ2044"/>
  <c r="AK2044"/>
  <c r="AT2044"/>
  <c r="AU2044"/>
  <c r="AV2044"/>
  <c r="AW2044"/>
  <c r="BB2044" s="1"/>
  <c r="AC2045"/>
  <c r="AD2045"/>
  <c r="AE2045"/>
  <c r="AF2045"/>
  <c r="AO2045" s="1"/>
  <c r="AG2045"/>
  <c r="AH2045"/>
  <c r="AI2045"/>
  <c r="AJ2045"/>
  <c r="AK2045"/>
  <c r="AT2045"/>
  <c r="AU2045"/>
  <c r="AV2045"/>
  <c r="AW2045"/>
  <c r="BB2045" s="1"/>
  <c r="AC2046"/>
  <c r="AD2046"/>
  <c r="AE2046"/>
  <c r="AF2046"/>
  <c r="AO2046" s="1"/>
  <c r="AN2046" s="1"/>
  <c r="AG2046"/>
  <c r="AH2046"/>
  <c r="AI2046"/>
  <c r="AJ2046"/>
  <c r="AK2046"/>
  <c r="AT2046"/>
  <c r="AU2046"/>
  <c r="AV2046"/>
  <c r="AW2046"/>
  <c r="BB2046" s="1"/>
  <c r="AC2047"/>
  <c r="AD2047"/>
  <c r="AE2047"/>
  <c r="AF2047"/>
  <c r="AO2047" s="1"/>
  <c r="AG2047"/>
  <c r="AH2047"/>
  <c r="AI2047"/>
  <c r="AJ2047"/>
  <c r="AK2047"/>
  <c r="AT2047"/>
  <c r="AU2047"/>
  <c r="AV2047"/>
  <c r="AW2047"/>
  <c r="BB2047" s="1"/>
  <c r="AC2048"/>
  <c r="AD2048"/>
  <c r="AE2048"/>
  <c r="AF2048"/>
  <c r="AG2048"/>
  <c r="AH2048"/>
  <c r="AI2048"/>
  <c r="AJ2048"/>
  <c r="AK2048"/>
  <c r="AO2048"/>
  <c r="AN2048" s="1"/>
  <c r="AT2048"/>
  <c r="AU2048"/>
  <c r="AV2048"/>
  <c r="AW2048"/>
  <c r="BB2048" s="1"/>
  <c r="AC2049"/>
  <c r="AD2049"/>
  <c r="AE2049"/>
  <c r="AF2049"/>
  <c r="AO2049" s="1"/>
  <c r="AG2049"/>
  <c r="AH2049"/>
  <c r="AI2049"/>
  <c r="AJ2049"/>
  <c r="AK2049"/>
  <c r="AT2049"/>
  <c r="AU2049"/>
  <c r="AV2049"/>
  <c r="AW2049"/>
  <c r="BB2049" s="1"/>
  <c r="AC2050"/>
  <c r="AD2050"/>
  <c r="AE2050"/>
  <c r="AF2050"/>
  <c r="AG2050"/>
  <c r="AH2050"/>
  <c r="AI2050"/>
  <c r="AJ2050"/>
  <c r="AK2050"/>
  <c r="AO2050"/>
  <c r="AN2050" s="1"/>
  <c r="AT2050"/>
  <c r="AU2050"/>
  <c r="AV2050"/>
  <c r="AW2050"/>
  <c r="BB2050" s="1"/>
  <c r="AC2051"/>
  <c r="AD2051"/>
  <c r="AE2051"/>
  <c r="AF2051"/>
  <c r="AO2051" s="1"/>
  <c r="AG2051"/>
  <c r="AH2051"/>
  <c r="AI2051"/>
  <c r="AJ2051"/>
  <c r="AK2051"/>
  <c r="AT2051"/>
  <c r="AU2051"/>
  <c r="AV2051"/>
  <c r="AW2051"/>
  <c r="BB2051" s="1"/>
  <c r="AC2052"/>
  <c r="AD2052"/>
  <c r="AE2052"/>
  <c r="AF2052"/>
  <c r="AO2052" s="1"/>
  <c r="AN2052" s="1"/>
  <c r="AG2052"/>
  <c r="AH2052"/>
  <c r="AI2052"/>
  <c r="AJ2052"/>
  <c r="AK2052"/>
  <c r="AT2052"/>
  <c r="AU2052"/>
  <c r="AV2052"/>
  <c r="AW2052"/>
  <c r="BB2052" s="1"/>
  <c r="AC2053"/>
  <c r="AD2053"/>
  <c r="AE2053"/>
  <c r="AF2053"/>
  <c r="AO2053" s="1"/>
  <c r="AG2053"/>
  <c r="AH2053"/>
  <c r="AI2053"/>
  <c r="AJ2053"/>
  <c r="AK2053"/>
  <c r="AT2053"/>
  <c r="AU2053"/>
  <c r="AV2053"/>
  <c r="AW2053"/>
  <c r="BB2053" s="1"/>
  <c r="AC2054"/>
  <c r="AD2054"/>
  <c r="AE2054"/>
  <c r="AF2054"/>
  <c r="AO2054" s="1"/>
  <c r="AN2054" s="1"/>
  <c r="AG2054"/>
  <c r="AH2054"/>
  <c r="AI2054"/>
  <c r="AJ2054"/>
  <c r="AK2054"/>
  <c r="AT2054"/>
  <c r="AU2054"/>
  <c r="AV2054"/>
  <c r="AW2054"/>
  <c r="BB2054" s="1"/>
  <c r="AC2055"/>
  <c r="AD2055"/>
  <c r="AE2055"/>
  <c r="AF2055"/>
  <c r="AO2055" s="1"/>
  <c r="AG2055"/>
  <c r="AH2055"/>
  <c r="AI2055"/>
  <c r="AJ2055"/>
  <c r="AK2055"/>
  <c r="AT2055"/>
  <c r="AU2055"/>
  <c r="AV2055"/>
  <c r="AW2055"/>
  <c r="BB2055" s="1"/>
  <c r="AC2056"/>
  <c r="AD2056"/>
  <c r="AE2056"/>
  <c r="AF2056"/>
  <c r="AG2056"/>
  <c r="AH2056"/>
  <c r="AI2056"/>
  <c r="AJ2056"/>
  <c r="AK2056"/>
  <c r="AO2056"/>
  <c r="AN2056" s="1"/>
  <c r="AT2056"/>
  <c r="AU2056"/>
  <c r="AV2056"/>
  <c r="AW2056"/>
  <c r="BB2056" s="1"/>
  <c r="AC2057"/>
  <c r="AD2057"/>
  <c r="AE2057"/>
  <c r="AF2057"/>
  <c r="AO2057" s="1"/>
  <c r="AG2057"/>
  <c r="AH2057"/>
  <c r="AI2057"/>
  <c r="AJ2057"/>
  <c r="AK2057"/>
  <c r="AT2057"/>
  <c r="AU2057"/>
  <c r="AV2057"/>
  <c r="AW2057"/>
  <c r="BB2057" s="1"/>
  <c r="AC2058"/>
  <c r="AD2058"/>
  <c r="AE2058"/>
  <c r="AF2058"/>
  <c r="AG2058"/>
  <c r="AH2058"/>
  <c r="AI2058"/>
  <c r="AJ2058"/>
  <c r="AK2058"/>
  <c r="AO2058"/>
  <c r="AN2058" s="1"/>
  <c r="AT2058"/>
  <c r="AU2058"/>
  <c r="AV2058"/>
  <c r="AW2058"/>
  <c r="BB2058" s="1"/>
  <c r="AC2059"/>
  <c r="AD2059"/>
  <c r="AE2059"/>
  <c r="AF2059"/>
  <c r="AO2059" s="1"/>
  <c r="AG2059"/>
  <c r="AH2059"/>
  <c r="AI2059"/>
  <c r="AJ2059"/>
  <c r="AK2059"/>
  <c r="AT2059"/>
  <c r="AU2059"/>
  <c r="AV2059"/>
  <c r="AW2059"/>
  <c r="BB2059" s="1"/>
  <c r="AC2060"/>
  <c r="AD2060"/>
  <c r="AE2060"/>
  <c r="AF2060"/>
  <c r="AO2060" s="1"/>
  <c r="AN2060" s="1"/>
  <c r="AG2060"/>
  <c r="AH2060"/>
  <c r="AI2060"/>
  <c r="AJ2060"/>
  <c r="AK2060"/>
  <c r="AT2060"/>
  <c r="AU2060"/>
  <c r="AV2060"/>
  <c r="AW2060"/>
  <c r="BB2060" s="1"/>
  <c r="AC2061"/>
  <c r="AD2061"/>
  <c r="AE2061"/>
  <c r="AF2061"/>
  <c r="AO2061" s="1"/>
  <c r="AG2061"/>
  <c r="AH2061"/>
  <c r="AI2061"/>
  <c r="AJ2061"/>
  <c r="AK2061"/>
  <c r="AT2061"/>
  <c r="AU2061"/>
  <c r="AV2061"/>
  <c r="AW2061"/>
  <c r="BB2061" s="1"/>
  <c r="AC2062"/>
  <c r="AD2062"/>
  <c r="AE2062"/>
  <c r="AF2062"/>
  <c r="AO2062" s="1"/>
  <c r="AN2062" s="1"/>
  <c r="AG2062"/>
  <c r="AH2062"/>
  <c r="AI2062"/>
  <c r="AJ2062"/>
  <c r="AK2062"/>
  <c r="AT2062"/>
  <c r="AU2062"/>
  <c r="AV2062"/>
  <c r="AW2062"/>
  <c r="BB2062" s="1"/>
  <c r="AC2063"/>
  <c r="AD2063"/>
  <c r="AE2063"/>
  <c r="AF2063"/>
  <c r="AO2063" s="1"/>
  <c r="AG2063"/>
  <c r="AH2063"/>
  <c r="AI2063"/>
  <c r="AJ2063"/>
  <c r="AK2063"/>
  <c r="AT2063"/>
  <c r="AU2063"/>
  <c r="AV2063"/>
  <c r="AW2063"/>
  <c r="BB2063" s="1"/>
  <c r="AC2064"/>
  <c r="AD2064"/>
  <c r="AE2064"/>
  <c r="AF2064"/>
  <c r="AG2064"/>
  <c r="AH2064"/>
  <c r="AI2064"/>
  <c r="AJ2064"/>
  <c r="AK2064"/>
  <c r="AO2064"/>
  <c r="AN2064" s="1"/>
  <c r="AT2064"/>
  <c r="AU2064"/>
  <c r="AV2064"/>
  <c r="AW2064"/>
  <c r="BB2064" s="1"/>
  <c r="AC2065"/>
  <c r="AD2065"/>
  <c r="AE2065"/>
  <c r="AF2065"/>
  <c r="AO2065" s="1"/>
  <c r="AG2065"/>
  <c r="AH2065"/>
  <c r="AI2065"/>
  <c r="AJ2065"/>
  <c r="AK2065"/>
  <c r="AT2065"/>
  <c r="AU2065"/>
  <c r="AV2065"/>
  <c r="AW2065"/>
  <c r="BB2065" s="1"/>
  <c r="AC2066"/>
  <c r="AD2066"/>
  <c r="AE2066"/>
  <c r="AF2066"/>
  <c r="AG2066"/>
  <c r="AH2066"/>
  <c r="AI2066"/>
  <c r="AJ2066"/>
  <c r="AK2066"/>
  <c r="AO2066"/>
  <c r="AN2066" s="1"/>
  <c r="AT2066"/>
  <c r="AU2066"/>
  <c r="AV2066"/>
  <c r="AW2066"/>
  <c r="BB2066" s="1"/>
  <c r="AC2067"/>
  <c r="AD2067"/>
  <c r="AE2067"/>
  <c r="AF2067"/>
  <c r="AO2067" s="1"/>
  <c r="AG2067"/>
  <c r="AH2067"/>
  <c r="AI2067"/>
  <c r="AJ2067"/>
  <c r="AK2067"/>
  <c r="AT2067"/>
  <c r="AU2067"/>
  <c r="AV2067"/>
  <c r="AW2067"/>
  <c r="BB2067" s="1"/>
  <c r="AC2068"/>
  <c r="AD2068"/>
  <c r="AE2068"/>
  <c r="AF2068"/>
  <c r="AO2068" s="1"/>
  <c r="AN2068" s="1"/>
  <c r="AG2068"/>
  <c r="AH2068"/>
  <c r="AI2068"/>
  <c r="AJ2068"/>
  <c r="AK2068"/>
  <c r="AT2068"/>
  <c r="AU2068"/>
  <c r="AV2068"/>
  <c r="AW2068"/>
  <c r="BB2068" s="1"/>
  <c r="AC2069"/>
  <c r="AD2069"/>
  <c r="AE2069"/>
  <c r="AF2069"/>
  <c r="AO2069" s="1"/>
  <c r="AG2069"/>
  <c r="AH2069"/>
  <c r="AI2069"/>
  <c r="AJ2069"/>
  <c r="AK2069"/>
  <c r="AT2069"/>
  <c r="AU2069"/>
  <c r="AV2069"/>
  <c r="AW2069"/>
  <c r="BB2069" s="1"/>
  <c r="AC2070"/>
  <c r="AD2070"/>
  <c r="AE2070"/>
  <c r="AF2070"/>
  <c r="AO2070" s="1"/>
  <c r="AN2070" s="1"/>
  <c r="AG2070"/>
  <c r="AH2070"/>
  <c r="AI2070"/>
  <c r="AJ2070"/>
  <c r="AK2070"/>
  <c r="AT2070"/>
  <c r="AU2070"/>
  <c r="AV2070"/>
  <c r="AW2070"/>
  <c r="BB2070" s="1"/>
  <c r="AC2071"/>
  <c r="AD2071"/>
  <c r="AE2071"/>
  <c r="AF2071"/>
  <c r="AO2071" s="1"/>
  <c r="AG2071"/>
  <c r="AH2071"/>
  <c r="AI2071"/>
  <c r="AJ2071"/>
  <c r="AK2071"/>
  <c r="AT2071"/>
  <c r="AU2071"/>
  <c r="AV2071"/>
  <c r="AW2071"/>
  <c r="BB2071" s="1"/>
  <c r="AC2072"/>
  <c r="AD2072"/>
  <c r="AE2072"/>
  <c r="AF2072"/>
  <c r="AG2072"/>
  <c r="AH2072"/>
  <c r="AI2072"/>
  <c r="AJ2072"/>
  <c r="AK2072"/>
  <c r="AO2072"/>
  <c r="AN2072" s="1"/>
  <c r="AT2072"/>
  <c r="AU2072"/>
  <c r="AV2072"/>
  <c r="AW2072"/>
  <c r="BB2072" s="1"/>
  <c r="AC2073"/>
  <c r="AD2073"/>
  <c r="AE2073"/>
  <c r="AF2073"/>
  <c r="AO2073" s="1"/>
  <c r="AG2073"/>
  <c r="AH2073"/>
  <c r="AI2073"/>
  <c r="AJ2073"/>
  <c r="AK2073"/>
  <c r="AT2073"/>
  <c r="AU2073"/>
  <c r="AV2073"/>
  <c r="AW2073"/>
  <c r="BB2073" s="1"/>
  <c r="AC2074"/>
  <c r="AD2074"/>
  <c r="AE2074"/>
  <c r="AF2074"/>
  <c r="AG2074"/>
  <c r="AH2074"/>
  <c r="AI2074"/>
  <c r="AJ2074"/>
  <c r="AK2074"/>
  <c r="AO2074"/>
  <c r="AN2074" s="1"/>
  <c r="AT2074"/>
  <c r="AU2074"/>
  <c r="AV2074"/>
  <c r="AW2074"/>
  <c r="BB2074" s="1"/>
  <c r="AC2075"/>
  <c r="AD2075"/>
  <c r="AE2075"/>
  <c r="AF2075"/>
  <c r="AO2075" s="1"/>
  <c r="AG2075"/>
  <c r="AH2075"/>
  <c r="AI2075"/>
  <c r="AJ2075"/>
  <c r="AK2075"/>
  <c r="AT2075"/>
  <c r="AU2075"/>
  <c r="AV2075"/>
  <c r="AW2075"/>
  <c r="BB2075" s="1"/>
  <c r="AC2076"/>
  <c r="AD2076"/>
  <c r="AE2076"/>
  <c r="AF2076"/>
  <c r="AO2076" s="1"/>
  <c r="AN2076" s="1"/>
  <c r="AG2076"/>
  <c r="AH2076"/>
  <c r="AI2076"/>
  <c r="AJ2076"/>
  <c r="AK2076"/>
  <c r="AT2076"/>
  <c r="AU2076"/>
  <c r="AV2076"/>
  <c r="AW2076"/>
  <c r="BB2076" s="1"/>
  <c r="AC2077"/>
  <c r="AD2077"/>
  <c r="AE2077"/>
  <c r="AF2077"/>
  <c r="AO2077" s="1"/>
  <c r="AG2077"/>
  <c r="AH2077"/>
  <c r="AI2077"/>
  <c r="AJ2077"/>
  <c r="AK2077"/>
  <c r="AT2077"/>
  <c r="AU2077"/>
  <c r="AV2077"/>
  <c r="AW2077"/>
  <c r="BB2077" s="1"/>
  <c r="AC2078"/>
  <c r="AD2078"/>
  <c r="AE2078"/>
  <c r="AF2078"/>
  <c r="AO2078" s="1"/>
  <c r="AN2078" s="1"/>
  <c r="AG2078"/>
  <c r="AH2078"/>
  <c r="AI2078"/>
  <c r="AJ2078"/>
  <c r="AK2078"/>
  <c r="AT2078"/>
  <c r="AU2078"/>
  <c r="AV2078"/>
  <c r="AW2078"/>
  <c r="BB2078" s="1"/>
  <c r="AC2079"/>
  <c r="AD2079"/>
  <c r="AE2079"/>
  <c r="AF2079"/>
  <c r="AO2079" s="1"/>
  <c r="AG2079"/>
  <c r="AH2079"/>
  <c r="AI2079"/>
  <c r="AJ2079"/>
  <c r="AK2079"/>
  <c r="AT2079"/>
  <c r="AU2079"/>
  <c r="AV2079"/>
  <c r="AW2079"/>
  <c r="BB2079" s="1"/>
  <c r="AC2080"/>
  <c r="AD2080"/>
  <c r="AE2080"/>
  <c r="AF2080"/>
  <c r="AG2080"/>
  <c r="AH2080"/>
  <c r="AI2080"/>
  <c r="AJ2080"/>
  <c r="AK2080"/>
  <c r="AO2080"/>
  <c r="AN2080" s="1"/>
  <c r="AT2080"/>
  <c r="AU2080"/>
  <c r="AV2080"/>
  <c r="AW2080"/>
  <c r="BB2080" s="1"/>
  <c r="AC2081"/>
  <c r="AD2081"/>
  <c r="AE2081"/>
  <c r="AF2081"/>
  <c r="AO2081" s="1"/>
  <c r="AG2081"/>
  <c r="AH2081"/>
  <c r="AI2081"/>
  <c r="AJ2081"/>
  <c r="AK2081"/>
  <c r="AT2081"/>
  <c r="AU2081"/>
  <c r="AV2081"/>
  <c r="AW2081"/>
  <c r="BB2081" s="1"/>
  <c r="AC2082"/>
  <c r="AD2082"/>
  <c r="AE2082"/>
  <c r="AF2082"/>
  <c r="AG2082"/>
  <c r="AH2082"/>
  <c r="AI2082"/>
  <c r="AJ2082"/>
  <c r="AK2082"/>
  <c r="AO2082"/>
  <c r="AN2082" s="1"/>
  <c r="AT2082"/>
  <c r="AU2082"/>
  <c r="AV2082"/>
  <c r="AW2082"/>
  <c r="BB2082" s="1"/>
  <c r="AC2083"/>
  <c r="AD2083"/>
  <c r="AE2083"/>
  <c r="AF2083"/>
  <c r="AO2083" s="1"/>
  <c r="AG2083"/>
  <c r="AH2083"/>
  <c r="AI2083"/>
  <c r="AJ2083"/>
  <c r="AK2083"/>
  <c r="AT2083"/>
  <c r="AU2083"/>
  <c r="AV2083"/>
  <c r="AW2083"/>
  <c r="BB2083" s="1"/>
  <c r="AC2084"/>
  <c r="AD2084"/>
  <c r="AE2084"/>
  <c r="AF2084"/>
  <c r="AO2084" s="1"/>
  <c r="AN2084" s="1"/>
  <c r="AG2084"/>
  <c r="AH2084"/>
  <c r="AI2084"/>
  <c r="AJ2084"/>
  <c r="AK2084"/>
  <c r="AT2084"/>
  <c r="AU2084"/>
  <c r="AV2084"/>
  <c r="AW2084"/>
  <c r="BB2084" s="1"/>
  <c r="AC2085"/>
  <c r="AD2085"/>
  <c r="AE2085"/>
  <c r="AF2085"/>
  <c r="AO2085" s="1"/>
  <c r="AG2085"/>
  <c r="AH2085"/>
  <c r="AI2085"/>
  <c r="AJ2085"/>
  <c r="AK2085"/>
  <c r="AT2085"/>
  <c r="AU2085"/>
  <c r="AV2085"/>
  <c r="AW2085"/>
  <c r="BB2085" s="1"/>
  <c r="AC2086"/>
  <c r="AD2086"/>
  <c r="AE2086"/>
  <c r="AF2086"/>
  <c r="AO2086" s="1"/>
  <c r="AN2086" s="1"/>
  <c r="AG2086"/>
  <c r="AH2086"/>
  <c r="AI2086"/>
  <c r="AJ2086"/>
  <c r="AK2086"/>
  <c r="AT2086"/>
  <c r="AU2086"/>
  <c r="AV2086"/>
  <c r="AW2086"/>
  <c r="BB2086" s="1"/>
  <c r="AC2087"/>
  <c r="AD2087"/>
  <c r="AE2087"/>
  <c r="AF2087"/>
  <c r="AO2087" s="1"/>
  <c r="AG2087"/>
  <c r="AH2087"/>
  <c r="AI2087"/>
  <c r="AJ2087"/>
  <c r="AK2087"/>
  <c r="AT2087"/>
  <c r="AU2087"/>
  <c r="AV2087"/>
  <c r="AW2087"/>
  <c r="BB2087" s="1"/>
  <c r="AC2088"/>
  <c r="AD2088"/>
  <c r="AE2088"/>
  <c r="AF2088"/>
  <c r="AG2088"/>
  <c r="AH2088"/>
  <c r="AI2088"/>
  <c r="AJ2088"/>
  <c r="AK2088"/>
  <c r="AO2088"/>
  <c r="AN2088" s="1"/>
  <c r="AT2088"/>
  <c r="AU2088"/>
  <c r="AV2088"/>
  <c r="AW2088"/>
  <c r="BB2088" s="1"/>
  <c r="AC2089"/>
  <c r="AD2089"/>
  <c r="AE2089"/>
  <c r="AF2089"/>
  <c r="AO2089" s="1"/>
  <c r="AG2089"/>
  <c r="AH2089"/>
  <c r="AI2089"/>
  <c r="AJ2089"/>
  <c r="AK2089"/>
  <c r="AT2089"/>
  <c r="AU2089"/>
  <c r="AV2089"/>
  <c r="AW2089"/>
  <c r="BB2089" s="1"/>
  <c r="AC2090"/>
  <c r="AD2090"/>
  <c r="AE2090"/>
  <c r="AF2090"/>
  <c r="AG2090"/>
  <c r="AH2090"/>
  <c r="AI2090"/>
  <c r="AJ2090"/>
  <c r="AK2090"/>
  <c r="AO2090"/>
  <c r="AN2090" s="1"/>
  <c r="AT2090"/>
  <c r="AU2090"/>
  <c r="AV2090"/>
  <c r="AW2090"/>
  <c r="BB2090" s="1"/>
  <c r="AC2091"/>
  <c r="AD2091"/>
  <c r="AE2091"/>
  <c r="AF2091"/>
  <c r="AO2091" s="1"/>
  <c r="AG2091"/>
  <c r="AH2091"/>
  <c r="AI2091"/>
  <c r="AJ2091"/>
  <c r="AK2091"/>
  <c r="AT2091"/>
  <c r="AU2091"/>
  <c r="AV2091"/>
  <c r="AW2091"/>
  <c r="BB2091" s="1"/>
  <c r="AC2092"/>
  <c r="AD2092"/>
  <c r="AE2092"/>
  <c r="AF2092"/>
  <c r="AO2092" s="1"/>
  <c r="AN2092" s="1"/>
  <c r="AG2092"/>
  <c r="AH2092"/>
  <c r="AI2092"/>
  <c r="AJ2092"/>
  <c r="AK2092"/>
  <c r="AT2092"/>
  <c r="AU2092"/>
  <c r="AV2092"/>
  <c r="AW2092"/>
  <c r="BB2092" s="1"/>
  <c r="AC2093"/>
  <c r="AD2093"/>
  <c r="AE2093"/>
  <c r="AF2093"/>
  <c r="AO2093" s="1"/>
  <c r="AG2093"/>
  <c r="AH2093"/>
  <c r="AI2093"/>
  <c r="AJ2093"/>
  <c r="AK2093"/>
  <c r="AT2093"/>
  <c r="AU2093"/>
  <c r="AV2093"/>
  <c r="AW2093"/>
  <c r="BB2093" s="1"/>
  <c r="AC2094"/>
  <c r="AD2094"/>
  <c r="AE2094"/>
  <c r="AF2094"/>
  <c r="AO2094" s="1"/>
  <c r="AN2094" s="1"/>
  <c r="AG2094"/>
  <c r="AH2094"/>
  <c r="AI2094"/>
  <c r="AJ2094"/>
  <c r="AK2094"/>
  <c r="AT2094"/>
  <c r="AU2094"/>
  <c r="AV2094"/>
  <c r="AW2094"/>
  <c r="BB2094" s="1"/>
  <c r="AC2095"/>
  <c r="AD2095"/>
  <c r="AE2095"/>
  <c r="AF2095"/>
  <c r="AO2095" s="1"/>
  <c r="AG2095"/>
  <c r="AH2095"/>
  <c r="AI2095"/>
  <c r="AJ2095"/>
  <c r="AK2095"/>
  <c r="AT2095"/>
  <c r="AU2095"/>
  <c r="AV2095"/>
  <c r="AW2095"/>
  <c r="BB2095" s="1"/>
  <c r="AC2096"/>
  <c r="AD2096"/>
  <c r="AE2096"/>
  <c r="AF2096"/>
  <c r="AG2096"/>
  <c r="AH2096"/>
  <c r="AI2096"/>
  <c r="AJ2096"/>
  <c r="AK2096"/>
  <c r="AO2096"/>
  <c r="AN2096" s="1"/>
  <c r="AT2096"/>
  <c r="AU2096"/>
  <c r="AV2096"/>
  <c r="AW2096"/>
  <c r="BB2096" s="1"/>
  <c r="AC2097"/>
  <c r="AD2097"/>
  <c r="AE2097"/>
  <c r="AF2097"/>
  <c r="AO2097" s="1"/>
  <c r="AG2097"/>
  <c r="AH2097"/>
  <c r="AI2097"/>
  <c r="AJ2097"/>
  <c r="AK2097"/>
  <c r="AT2097"/>
  <c r="AU2097"/>
  <c r="AV2097"/>
  <c r="AW2097"/>
  <c r="BB2097" s="1"/>
  <c r="AC2098"/>
  <c r="AD2098"/>
  <c r="AE2098"/>
  <c r="AF2098"/>
  <c r="AG2098"/>
  <c r="AH2098"/>
  <c r="AI2098"/>
  <c r="AJ2098"/>
  <c r="AK2098"/>
  <c r="AO2098"/>
  <c r="AN2098" s="1"/>
  <c r="AT2098"/>
  <c r="AU2098"/>
  <c r="AV2098"/>
  <c r="AW2098"/>
  <c r="BB2098" s="1"/>
  <c r="AC2099"/>
  <c r="AD2099"/>
  <c r="AE2099"/>
  <c r="AF2099"/>
  <c r="AO2099" s="1"/>
  <c r="AG2099"/>
  <c r="AH2099"/>
  <c r="AI2099"/>
  <c r="AJ2099"/>
  <c r="AK2099"/>
  <c r="AT2099"/>
  <c r="AU2099"/>
  <c r="AV2099"/>
  <c r="AW2099"/>
  <c r="BB2099" s="1"/>
  <c r="AC2100"/>
  <c r="AD2100"/>
  <c r="AE2100"/>
  <c r="AF2100"/>
  <c r="AO2100" s="1"/>
  <c r="AN2100" s="1"/>
  <c r="AG2100"/>
  <c r="AH2100"/>
  <c r="AI2100"/>
  <c r="AJ2100"/>
  <c r="AK2100"/>
  <c r="AT2100"/>
  <c r="AU2100"/>
  <c r="AV2100"/>
  <c r="AW2100"/>
  <c r="BB2100" s="1"/>
  <c r="AC2101"/>
  <c r="AD2101"/>
  <c r="AE2101"/>
  <c r="AF2101"/>
  <c r="AO2101" s="1"/>
  <c r="AG2101"/>
  <c r="AH2101"/>
  <c r="AI2101"/>
  <c r="AJ2101"/>
  <c r="AK2101"/>
  <c r="AT2101"/>
  <c r="AU2101"/>
  <c r="AV2101"/>
  <c r="AW2101"/>
  <c r="BB2101" s="1"/>
  <c r="AC2102"/>
  <c r="AD2102"/>
  <c r="AE2102"/>
  <c r="AF2102"/>
  <c r="AO2102" s="1"/>
  <c r="AN2102" s="1"/>
  <c r="AG2102"/>
  <c r="AH2102"/>
  <c r="AI2102"/>
  <c r="AJ2102"/>
  <c r="AK2102"/>
  <c r="AT2102"/>
  <c r="AU2102"/>
  <c r="AV2102"/>
  <c r="AW2102"/>
  <c r="BB2102" s="1"/>
  <c r="AC2103"/>
  <c r="AD2103"/>
  <c r="AE2103"/>
  <c r="AF2103"/>
  <c r="AO2103" s="1"/>
  <c r="AG2103"/>
  <c r="AH2103"/>
  <c r="AI2103"/>
  <c r="AJ2103"/>
  <c r="AK2103"/>
  <c r="AT2103"/>
  <c r="AU2103"/>
  <c r="AV2103"/>
  <c r="AW2103"/>
  <c r="BB2103" s="1"/>
  <c r="AC2104"/>
  <c r="AD2104"/>
  <c r="AE2104"/>
  <c r="AF2104"/>
  <c r="AG2104"/>
  <c r="AH2104"/>
  <c r="AI2104"/>
  <c r="AJ2104"/>
  <c r="AK2104"/>
  <c r="AO2104"/>
  <c r="AN2104" s="1"/>
  <c r="AT2104"/>
  <c r="AU2104"/>
  <c r="AV2104"/>
  <c r="AW2104"/>
  <c r="BB2104" s="1"/>
  <c r="AC2105"/>
  <c r="AD2105"/>
  <c r="AE2105"/>
  <c r="AF2105"/>
  <c r="AO2105" s="1"/>
  <c r="AG2105"/>
  <c r="AH2105"/>
  <c r="AI2105"/>
  <c r="AJ2105"/>
  <c r="AK2105"/>
  <c r="AT2105"/>
  <c r="AU2105"/>
  <c r="AV2105"/>
  <c r="AW2105"/>
  <c r="BB2105" s="1"/>
  <c r="AC2106"/>
  <c r="AD2106"/>
  <c r="AE2106"/>
  <c r="AF2106"/>
  <c r="AG2106"/>
  <c r="AH2106"/>
  <c r="AI2106"/>
  <c r="AJ2106"/>
  <c r="AK2106"/>
  <c r="AO2106"/>
  <c r="AN2106" s="1"/>
  <c r="AT2106"/>
  <c r="AU2106"/>
  <c r="AV2106"/>
  <c r="AW2106"/>
  <c r="BB2106" s="1"/>
  <c r="AC2107"/>
  <c r="AD2107"/>
  <c r="AE2107"/>
  <c r="AF2107"/>
  <c r="AO2107" s="1"/>
  <c r="AG2107"/>
  <c r="AH2107"/>
  <c r="AI2107"/>
  <c r="AJ2107"/>
  <c r="AK2107"/>
  <c r="AT2107"/>
  <c r="AU2107"/>
  <c r="AV2107"/>
  <c r="AW2107"/>
  <c r="BB2107" s="1"/>
  <c r="AC2108"/>
  <c r="AD2108"/>
  <c r="AE2108"/>
  <c r="AF2108"/>
  <c r="AO2108" s="1"/>
  <c r="AN2108" s="1"/>
  <c r="AG2108"/>
  <c r="AH2108"/>
  <c r="AI2108"/>
  <c r="AJ2108"/>
  <c r="AK2108"/>
  <c r="AT2108"/>
  <c r="AU2108"/>
  <c r="AV2108"/>
  <c r="AW2108"/>
  <c r="BB2108" s="1"/>
  <c r="AC2109"/>
  <c r="AD2109"/>
  <c r="AE2109"/>
  <c r="AF2109"/>
  <c r="AO2109" s="1"/>
  <c r="AG2109"/>
  <c r="AH2109"/>
  <c r="AI2109"/>
  <c r="AJ2109"/>
  <c r="AK2109"/>
  <c r="AT2109"/>
  <c r="AU2109"/>
  <c r="AV2109"/>
  <c r="AW2109"/>
  <c r="BB2109" s="1"/>
  <c r="AC2110"/>
  <c r="AD2110"/>
  <c r="AE2110"/>
  <c r="AF2110"/>
  <c r="AO2110" s="1"/>
  <c r="AN2110" s="1"/>
  <c r="AG2110"/>
  <c r="AH2110"/>
  <c r="AI2110"/>
  <c r="AJ2110"/>
  <c r="AK2110"/>
  <c r="AT2110"/>
  <c r="AU2110"/>
  <c r="AV2110"/>
  <c r="AW2110"/>
  <c r="BB2110" s="1"/>
  <c r="AC2111"/>
  <c r="AD2111"/>
  <c r="AE2111"/>
  <c r="AF2111"/>
  <c r="AO2111" s="1"/>
  <c r="AG2111"/>
  <c r="AH2111"/>
  <c r="AI2111"/>
  <c r="AJ2111"/>
  <c r="AK2111"/>
  <c r="AT2111"/>
  <c r="AU2111"/>
  <c r="AV2111"/>
  <c r="AW2111"/>
  <c r="BB2111" s="1"/>
  <c r="AC2112"/>
  <c r="AD2112"/>
  <c r="AE2112"/>
  <c r="AF2112"/>
  <c r="AG2112"/>
  <c r="AH2112"/>
  <c r="AI2112"/>
  <c r="AJ2112"/>
  <c r="AK2112"/>
  <c r="AO2112"/>
  <c r="AN2112" s="1"/>
  <c r="AT2112"/>
  <c r="AU2112"/>
  <c r="AV2112"/>
  <c r="AW2112"/>
  <c r="BB2112" s="1"/>
  <c r="AC2113"/>
  <c r="AD2113"/>
  <c r="AE2113"/>
  <c r="AF2113"/>
  <c r="AO2113" s="1"/>
  <c r="AG2113"/>
  <c r="AH2113"/>
  <c r="AI2113"/>
  <c r="AJ2113"/>
  <c r="AK2113"/>
  <c r="AT2113"/>
  <c r="AU2113"/>
  <c r="AV2113"/>
  <c r="AW2113"/>
  <c r="BB2113" s="1"/>
  <c r="AC2114"/>
  <c r="AD2114"/>
  <c r="AE2114"/>
  <c r="AF2114"/>
  <c r="AG2114"/>
  <c r="AH2114"/>
  <c r="AI2114"/>
  <c r="AJ2114"/>
  <c r="AK2114"/>
  <c r="AO2114"/>
  <c r="AN2114" s="1"/>
  <c r="AT2114"/>
  <c r="AU2114"/>
  <c r="AV2114"/>
  <c r="AW2114"/>
  <c r="BB2114" s="1"/>
  <c r="AC2115"/>
  <c r="AD2115"/>
  <c r="AE2115"/>
  <c r="AF2115"/>
  <c r="AO2115" s="1"/>
  <c r="AG2115"/>
  <c r="AH2115"/>
  <c r="AI2115"/>
  <c r="AJ2115"/>
  <c r="AK2115"/>
  <c r="AT2115"/>
  <c r="AU2115"/>
  <c r="AV2115"/>
  <c r="AW2115"/>
  <c r="BB2115" s="1"/>
  <c r="AC2116"/>
  <c r="AD2116"/>
  <c r="AE2116"/>
  <c r="AF2116"/>
  <c r="AO2116" s="1"/>
  <c r="AN2116" s="1"/>
  <c r="AG2116"/>
  <c r="AH2116"/>
  <c r="AI2116"/>
  <c r="AJ2116"/>
  <c r="AK2116"/>
  <c r="AT2116"/>
  <c r="AU2116"/>
  <c r="AV2116"/>
  <c r="AW2116"/>
  <c r="BB2116" s="1"/>
  <c r="AC2117"/>
  <c r="AD2117"/>
  <c r="AE2117"/>
  <c r="AF2117"/>
  <c r="AO2117" s="1"/>
  <c r="AG2117"/>
  <c r="AH2117"/>
  <c r="AI2117"/>
  <c r="AJ2117"/>
  <c r="AK2117"/>
  <c r="AT2117"/>
  <c r="AU2117"/>
  <c r="AV2117"/>
  <c r="AW2117"/>
  <c r="BB2117" s="1"/>
  <c r="AC2118"/>
  <c r="AD2118"/>
  <c r="AE2118"/>
  <c r="AF2118"/>
  <c r="AO2118" s="1"/>
  <c r="AN2118" s="1"/>
  <c r="AG2118"/>
  <c r="AH2118"/>
  <c r="AI2118"/>
  <c r="AJ2118"/>
  <c r="AK2118"/>
  <c r="AT2118"/>
  <c r="AU2118"/>
  <c r="AV2118"/>
  <c r="AW2118"/>
  <c r="BB2118" s="1"/>
  <c r="AC2119"/>
  <c r="AD2119"/>
  <c r="AE2119"/>
  <c r="AF2119"/>
  <c r="AO2119" s="1"/>
  <c r="AG2119"/>
  <c r="AH2119"/>
  <c r="AI2119"/>
  <c r="AJ2119"/>
  <c r="AK2119"/>
  <c r="AT2119"/>
  <c r="AU2119"/>
  <c r="AV2119"/>
  <c r="AW2119"/>
  <c r="BB2119" s="1"/>
  <c r="AC2120"/>
  <c r="AD2120"/>
  <c r="AE2120"/>
  <c r="AF2120"/>
  <c r="AG2120"/>
  <c r="AH2120"/>
  <c r="AI2120"/>
  <c r="AJ2120"/>
  <c r="AK2120"/>
  <c r="AO2120"/>
  <c r="AN2120" s="1"/>
  <c r="AT2120"/>
  <c r="AU2120"/>
  <c r="AV2120"/>
  <c r="AW2120"/>
  <c r="BB2120" s="1"/>
  <c r="AC2121"/>
  <c r="AD2121"/>
  <c r="AE2121"/>
  <c r="AF2121"/>
  <c r="AO2121" s="1"/>
  <c r="AG2121"/>
  <c r="AH2121"/>
  <c r="AI2121"/>
  <c r="AJ2121"/>
  <c r="AK2121"/>
  <c r="AT2121"/>
  <c r="AU2121"/>
  <c r="AV2121"/>
  <c r="AW2121"/>
  <c r="BB2121" s="1"/>
  <c r="AC2122"/>
  <c r="AD2122"/>
  <c r="AE2122"/>
  <c r="AF2122"/>
  <c r="AG2122"/>
  <c r="AH2122"/>
  <c r="AI2122"/>
  <c r="AJ2122"/>
  <c r="AK2122"/>
  <c r="AO2122"/>
  <c r="AN2122" s="1"/>
  <c r="AT2122"/>
  <c r="AU2122"/>
  <c r="AV2122"/>
  <c r="AW2122"/>
  <c r="BB2122" s="1"/>
  <c r="AC2123"/>
  <c r="AD2123"/>
  <c r="AE2123"/>
  <c r="AF2123"/>
  <c r="AO2123" s="1"/>
  <c r="AG2123"/>
  <c r="AH2123"/>
  <c r="AI2123"/>
  <c r="AJ2123"/>
  <c r="AK2123"/>
  <c r="AT2123"/>
  <c r="AU2123"/>
  <c r="AV2123"/>
  <c r="AW2123"/>
  <c r="BB2123" s="1"/>
  <c r="AC2124"/>
  <c r="AD2124"/>
  <c r="AE2124"/>
  <c r="AF2124"/>
  <c r="AO2124" s="1"/>
  <c r="AN2124" s="1"/>
  <c r="AG2124"/>
  <c r="AH2124"/>
  <c r="AI2124"/>
  <c r="AJ2124"/>
  <c r="AK2124"/>
  <c r="AT2124"/>
  <c r="AU2124"/>
  <c r="AV2124"/>
  <c r="AW2124"/>
  <c r="BB2124" s="1"/>
  <c r="AC2125"/>
  <c r="AD2125"/>
  <c r="AE2125"/>
  <c r="AF2125"/>
  <c r="AO2125" s="1"/>
  <c r="AG2125"/>
  <c r="AH2125"/>
  <c r="AI2125"/>
  <c r="AJ2125"/>
  <c r="AK2125"/>
  <c r="AT2125"/>
  <c r="AU2125"/>
  <c r="AV2125"/>
  <c r="AW2125"/>
  <c r="BB2125" s="1"/>
  <c r="AC2126"/>
  <c r="AD2126"/>
  <c r="AE2126"/>
  <c r="AF2126"/>
  <c r="AO2126" s="1"/>
  <c r="AN2126" s="1"/>
  <c r="AG2126"/>
  <c r="AH2126"/>
  <c r="AI2126"/>
  <c r="AJ2126"/>
  <c r="AK2126"/>
  <c r="AT2126"/>
  <c r="AU2126"/>
  <c r="AV2126"/>
  <c r="AW2126"/>
  <c r="BB2126" s="1"/>
  <c r="AC2127"/>
  <c r="AD2127"/>
  <c r="AE2127"/>
  <c r="AF2127"/>
  <c r="AO2127" s="1"/>
  <c r="AG2127"/>
  <c r="AH2127"/>
  <c r="AI2127"/>
  <c r="AJ2127"/>
  <c r="AK2127"/>
  <c r="AT2127"/>
  <c r="AU2127"/>
  <c r="AV2127"/>
  <c r="AW2127"/>
  <c r="BB2127" s="1"/>
  <c r="AC2128"/>
  <c r="AD2128"/>
  <c r="AE2128"/>
  <c r="AF2128"/>
  <c r="AG2128"/>
  <c r="AH2128"/>
  <c r="AI2128"/>
  <c r="AJ2128"/>
  <c r="AK2128"/>
  <c r="AO2128"/>
  <c r="AN2128" s="1"/>
  <c r="AT2128"/>
  <c r="AU2128"/>
  <c r="AV2128"/>
  <c r="AW2128"/>
  <c r="BB2128" s="1"/>
  <c r="AC2129"/>
  <c r="AD2129"/>
  <c r="AE2129"/>
  <c r="AF2129"/>
  <c r="AO2129" s="1"/>
  <c r="AG2129"/>
  <c r="AH2129"/>
  <c r="AI2129"/>
  <c r="AJ2129"/>
  <c r="AK2129"/>
  <c r="AT2129"/>
  <c r="AU2129"/>
  <c r="AV2129"/>
  <c r="AW2129"/>
  <c r="BB2129" s="1"/>
  <c r="AC2130"/>
  <c r="AD2130"/>
  <c r="AE2130"/>
  <c r="AF2130"/>
  <c r="AG2130"/>
  <c r="AH2130"/>
  <c r="AI2130"/>
  <c r="AJ2130"/>
  <c r="AK2130"/>
  <c r="AO2130"/>
  <c r="AN2130" s="1"/>
  <c r="AT2130"/>
  <c r="AU2130"/>
  <c r="AV2130"/>
  <c r="AW2130"/>
  <c r="BB2130" s="1"/>
  <c r="AC2131"/>
  <c r="AD2131"/>
  <c r="AE2131"/>
  <c r="AF2131"/>
  <c r="AO2131" s="1"/>
  <c r="AG2131"/>
  <c r="AH2131"/>
  <c r="AI2131"/>
  <c r="AJ2131"/>
  <c r="AK2131"/>
  <c r="AT2131"/>
  <c r="AU2131"/>
  <c r="AV2131"/>
  <c r="AW2131"/>
  <c r="BB2131" s="1"/>
  <c r="AC2132"/>
  <c r="AD2132"/>
  <c r="AE2132"/>
  <c r="AF2132"/>
  <c r="AO2132" s="1"/>
  <c r="AN2132" s="1"/>
  <c r="AG2132"/>
  <c r="AH2132"/>
  <c r="AI2132"/>
  <c r="AJ2132"/>
  <c r="AK2132"/>
  <c r="AT2132"/>
  <c r="AU2132"/>
  <c r="AV2132"/>
  <c r="AW2132"/>
  <c r="BB2132" s="1"/>
  <c r="AC2133"/>
  <c r="AD2133"/>
  <c r="AE2133"/>
  <c r="AF2133"/>
  <c r="AO2133" s="1"/>
  <c r="AG2133"/>
  <c r="AH2133"/>
  <c r="AI2133"/>
  <c r="AJ2133"/>
  <c r="AK2133"/>
  <c r="AT2133"/>
  <c r="AU2133"/>
  <c r="AV2133"/>
  <c r="AW2133"/>
  <c r="BB2133" s="1"/>
  <c r="AC2134"/>
  <c r="AD2134"/>
  <c r="AE2134"/>
  <c r="AF2134"/>
  <c r="AO2134" s="1"/>
  <c r="AN2134" s="1"/>
  <c r="AG2134"/>
  <c r="AH2134"/>
  <c r="AI2134"/>
  <c r="AJ2134"/>
  <c r="AK2134"/>
  <c r="AT2134"/>
  <c r="AU2134"/>
  <c r="AV2134"/>
  <c r="AW2134"/>
  <c r="BB2134" s="1"/>
  <c r="AC2135"/>
  <c r="AD2135"/>
  <c r="AE2135"/>
  <c r="AF2135"/>
  <c r="AO2135" s="1"/>
  <c r="AG2135"/>
  <c r="AH2135"/>
  <c r="AI2135"/>
  <c r="AJ2135"/>
  <c r="AK2135"/>
  <c r="AT2135"/>
  <c r="AU2135"/>
  <c r="AV2135"/>
  <c r="AW2135"/>
  <c r="BB2135" s="1"/>
  <c r="AC2136"/>
  <c r="AD2136"/>
  <c r="AE2136"/>
  <c r="AF2136"/>
  <c r="AG2136"/>
  <c r="AH2136"/>
  <c r="AI2136"/>
  <c r="AJ2136"/>
  <c r="AK2136"/>
  <c r="AO2136"/>
  <c r="AN2136" s="1"/>
  <c r="AT2136"/>
  <c r="AU2136"/>
  <c r="AV2136"/>
  <c r="AW2136"/>
  <c r="BB2136" s="1"/>
  <c r="AC2137"/>
  <c r="AD2137"/>
  <c r="AE2137"/>
  <c r="AF2137"/>
  <c r="AO2137" s="1"/>
  <c r="AG2137"/>
  <c r="AH2137"/>
  <c r="AI2137"/>
  <c r="AJ2137"/>
  <c r="AK2137"/>
  <c r="AT2137"/>
  <c r="AU2137"/>
  <c r="AV2137"/>
  <c r="AW2137"/>
  <c r="BB2137" s="1"/>
  <c r="AC2138"/>
  <c r="AD2138"/>
  <c r="AE2138"/>
  <c r="AF2138"/>
  <c r="AG2138"/>
  <c r="AH2138"/>
  <c r="AI2138"/>
  <c r="AJ2138"/>
  <c r="AK2138"/>
  <c r="AO2138"/>
  <c r="AN2138" s="1"/>
  <c r="AT2138"/>
  <c r="AU2138"/>
  <c r="AV2138"/>
  <c r="AW2138"/>
  <c r="BB2138" s="1"/>
  <c r="AC2139"/>
  <c r="AD2139"/>
  <c r="AE2139"/>
  <c r="AF2139"/>
  <c r="AO2139" s="1"/>
  <c r="AG2139"/>
  <c r="AH2139"/>
  <c r="AI2139"/>
  <c r="AJ2139"/>
  <c r="AK2139"/>
  <c r="AT2139"/>
  <c r="AU2139"/>
  <c r="AV2139"/>
  <c r="AW2139"/>
  <c r="BB2139" s="1"/>
  <c r="AC2140"/>
  <c r="AD2140"/>
  <c r="AE2140"/>
  <c r="AF2140"/>
  <c r="AO2140" s="1"/>
  <c r="AN2140" s="1"/>
  <c r="AG2140"/>
  <c r="AH2140"/>
  <c r="AI2140"/>
  <c r="AJ2140"/>
  <c r="AK2140"/>
  <c r="AT2140"/>
  <c r="AU2140"/>
  <c r="AV2140"/>
  <c r="AW2140"/>
  <c r="BB2140" s="1"/>
  <c r="AC2141"/>
  <c r="AD2141"/>
  <c r="AE2141"/>
  <c r="AF2141"/>
  <c r="AO2141" s="1"/>
  <c r="AG2141"/>
  <c r="AH2141"/>
  <c r="AI2141"/>
  <c r="AJ2141"/>
  <c r="AK2141"/>
  <c r="AT2141"/>
  <c r="AU2141"/>
  <c r="AV2141"/>
  <c r="AW2141"/>
  <c r="BB2141" s="1"/>
  <c r="AC2142"/>
  <c r="AD2142"/>
  <c r="AE2142"/>
  <c r="AF2142"/>
  <c r="AO2142" s="1"/>
  <c r="AN2142" s="1"/>
  <c r="AG2142"/>
  <c r="AH2142"/>
  <c r="AI2142"/>
  <c r="AJ2142"/>
  <c r="AK2142"/>
  <c r="AT2142"/>
  <c r="AU2142"/>
  <c r="AV2142"/>
  <c r="AW2142"/>
  <c r="BB2142" s="1"/>
  <c r="AC2143"/>
  <c r="AD2143"/>
  <c r="AE2143"/>
  <c r="AF2143"/>
  <c r="AO2143" s="1"/>
  <c r="AG2143"/>
  <c r="AH2143"/>
  <c r="AI2143"/>
  <c r="AJ2143"/>
  <c r="AK2143"/>
  <c r="AT2143"/>
  <c r="AU2143"/>
  <c r="AV2143"/>
  <c r="AW2143"/>
  <c r="BB2143" s="1"/>
  <c r="AC2144"/>
  <c r="AD2144"/>
  <c r="AE2144"/>
  <c r="AF2144"/>
  <c r="AG2144"/>
  <c r="AH2144"/>
  <c r="AI2144"/>
  <c r="AJ2144"/>
  <c r="AK2144"/>
  <c r="AO2144"/>
  <c r="AN2144" s="1"/>
  <c r="AT2144"/>
  <c r="AU2144"/>
  <c r="AV2144"/>
  <c r="AW2144"/>
  <c r="BB2144" s="1"/>
  <c r="AC2145"/>
  <c r="AD2145"/>
  <c r="AE2145"/>
  <c r="AF2145"/>
  <c r="AO2145" s="1"/>
  <c r="AG2145"/>
  <c r="AH2145"/>
  <c r="AI2145"/>
  <c r="AJ2145"/>
  <c r="AK2145"/>
  <c r="AT2145"/>
  <c r="AU2145"/>
  <c r="AV2145"/>
  <c r="AW2145"/>
  <c r="BB2145" s="1"/>
  <c r="AC2146"/>
  <c r="AD2146"/>
  <c r="AE2146"/>
  <c r="AF2146"/>
  <c r="AG2146"/>
  <c r="AH2146"/>
  <c r="AI2146"/>
  <c r="AJ2146"/>
  <c r="AK2146"/>
  <c r="AO2146"/>
  <c r="AN2146" s="1"/>
  <c r="AT2146"/>
  <c r="AU2146"/>
  <c r="AV2146"/>
  <c r="AW2146"/>
  <c r="BB2146" s="1"/>
  <c r="AC2147"/>
  <c r="AD2147"/>
  <c r="AE2147"/>
  <c r="AF2147"/>
  <c r="AO2147" s="1"/>
  <c r="AG2147"/>
  <c r="AH2147"/>
  <c r="AI2147"/>
  <c r="AJ2147"/>
  <c r="AK2147"/>
  <c r="AT2147"/>
  <c r="AU2147"/>
  <c r="AV2147"/>
  <c r="AW2147"/>
  <c r="BB2147" s="1"/>
  <c r="AC2148"/>
  <c r="AD2148"/>
  <c r="AE2148"/>
  <c r="AF2148"/>
  <c r="AO2148" s="1"/>
  <c r="AN2148" s="1"/>
  <c r="AG2148"/>
  <c r="AH2148"/>
  <c r="AI2148"/>
  <c r="AJ2148"/>
  <c r="AK2148"/>
  <c r="AT2148"/>
  <c r="AU2148"/>
  <c r="AV2148"/>
  <c r="AW2148"/>
  <c r="BB2148" s="1"/>
  <c r="AC2149"/>
  <c r="AD2149"/>
  <c r="AE2149"/>
  <c r="AF2149"/>
  <c r="AO2149" s="1"/>
  <c r="AG2149"/>
  <c r="AH2149"/>
  <c r="AI2149"/>
  <c r="AJ2149"/>
  <c r="AK2149"/>
  <c r="AT2149"/>
  <c r="AU2149"/>
  <c r="AV2149"/>
  <c r="AW2149"/>
  <c r="BB2149" s="1"/>
  <c r="AC2150"/>
  <c r="AD2150"/>
  <c r="AE2150"/>
  <c r="AF2150"/>
  <c r="AO2150" s="1"/>
  <c r="AN2150" s="1"/>
  <c r="AG2150"/>
  <c r="AH2150"/>
  <c r="AI2150"/>
  <c r="AJ2150"/>
  <c r="AK2150"/>
  <c r="AT2150"/>
  <c r="AU2150"/>
  <c r="AV2150"/>
  <c r="AW2150"/>
  <c r="BB2150" s="1"/>
  <c r="AC2151"/>
  <c r="AD2151"/>
  <c r="AE2151"/>
  <c r="AF2151"/>
  <c r="AO2151" s="1"/>
  <c r="AG2151"/>
  <c r="AH2151"/>
  <c r="AI2151"/>
  <c r="AJ2151"/>
  <c r="AK2151"/>
  <c r="AT2151"/>
  <c r="AU2151"/>
  <c r="AV2151"/>
  <c r="AW2151"/>
  <c r="BB2151" s="1"/>
  <c r="AC2152"/>
  <c r="AD2152"/>
  <c r="AE2152"/>
  <c r="AF2152"/>
  <c r="AG2152"/>
  <c r="AH2152"/>
  <c r="AI2152"/>
  <c r="AJ2152"/>
  <c r="AK2152"/>
  <c r="AO2152"/>
  <c r="AN2152" s="1"/>
  <c r="AT2152"/>
  <c r="AU2152"/>
  <c r="AV2152"/>
  <c r="AW2152"/>
  <c r="BB2152" s="1"/>
  <c r="AC2153"/>
  <c r="AD2153"/>
  <c r="AE2153"/>
  <c r="AF2153"/>
  <c r="AO2153" s="1"/>
  <c r="AG2153"/>
  <c r="AH2153"/>
  <c r="AI2153"/>
  <c r="AJ2153"/>
  <c r="AK2153"/>
  <c r="AT2153"/>
  <c r="AU2153"/>
  <c r="AV2153"/>
  <c r="AW2153"/>
  <c r="BB2153" s="1"/>
  <c r="AC2154"/>
  <c r="AD2154"/>
  <c r="AE2154"/>
  <c r="AF2154"/>
  <c r="AG2154"/>
  <c r="AH2154"/>
  <c r="AI2154"/>
  <c r="AJ2154"/>
  <c r="AK2154"/>
  <c r="AO2154"/>
  <c r="AN2154" s="1"/>
  <c r="AT2154"/>
  <c r="AU2154"/>
  <c r="AV2154"/>
  <c r="AW2154"/>
  <c r="BB2154" s="1"/>
  <c r="AC2155"/>
  <c r="AD2155"/>
  <c r="AE2155"/>
  <c r="AF2155"/>
  <c r="AO2155" s="1"/>
  <c r="AG2155"/>
  <c r="AH2155"/>
  <c r="AI2155"/>
  <c r="AJ2155"/>
  <c r="AK2155"/>
  <c r="AT2155"/>
  <c r="AU2155"/>
  <c r="AV2155"/>
  <c r="AW2155"/>
  <c r="BB2155" s="1"/>
  <c r="AC2156"/>
  <c r="AD2156"/>
  <c r="AE2156"/>
  <c r="AF2156"/>
  <c r="AO2156" s="1"/>
  <c r="AN2156" s="1"/>
  <c r="AG2156"/>
  <c r="AH2156"/>
  <c r="AI2156"/>
  <c r="AJ2156"/>
  <c r="AK2156"/>
  <c r="AT2156"/>
  <c r="AU2156"/>
  <c r="AV2156"/>
  <c r="AW2156"/>
  <c r="BB2156" s="1"/>
  <c r="AC2157"/>
  <c r="AD2157"/>
  <c r="AE2157"/>
  <c r="AF2157"/>
  <c r="AO2157" s="1"/>
  <c r="AG2157"/>
  <c r="AH2157"/>
  <c r="AI2157"/>
  <c r="AJ2157"/>
  <c r="AK2157"/>
  <c r="AT2157"/>
  <c r="AU2157"/>
  <c r="AV2157"/>
  <c r="AW2157"/>
  <c r="BB2157" s="1"/>
  <c r="AC2158"/>
  <c r="AD2158"/>
  <c r="AE2158"/>
  <c r="AF2158"/>
  <c r="AO2158" s="1"/>
  <c r="AN2158" s="1"/>
  <c r="AG2158"/>
  <c r="AH2158"/>
  <c r="AI2158"/>
  <c r="AJ2158"/>
  <c r="AK2158"/>
  <c r="AT2158"/>
  <c r="AU2158"/>
  <c r="AV2158"/>
  <c r="AW2158"/>
  <c r="BB2158" s="1"/>
  <c r="AC2159"/>
  <c r="AD2159"/>
  <c r="AE2159"/>
  <c r="AF2159"/>
  <c r="AO2159" s="1"/>
  <c r="AG2159"/>
  <c r="AH2159"/>
  <c r="AI2159"/>
  <c r="AJ2159"/>
  <c r="AK2159"/>
  <c r="AT2159"/>
  <c r="AU2159"/>
  <c r="AV2159"/>
  <c r="AW2159"/>
  <c r="BB2159" s="1"/>
  <c r="AC2160"/>
  <c r="AD2160"/>
  <c r="AE2160"/>
  <c r="AF2160"/>
  <c r="AG2160"/>
  <c r="AH2160"/>
  <c r="AI2160"/>
  <c r="AJ2160"/>
  <c r="AK2160"/>
  <c r="AO2160"/>
  <c r="AN2160" s="1"/>
  <c r="AT2160"/>
  <c r="AU2160"/>
  <c r="AV2160"/>
  <c r="AW2160"/>
  <c r="BB2160" s="1"/>
  <c r="AC2161"/>
  <c r="AD2161"/>
  <c r="AE2161"/>
  <c r="AF2161"/>
  <c r="AO2161" s="1"/>
  <c r="AG2161"/>
  <c r="AH2161"/>
  <c r="AI2161"/>
  <c r="AJ2161"/>
  <c r="AK2161"/>
  <c r="AT2161"/>
  <c r="AU2161"/>
  <c r="AV2161"/>
  <c r="AW2161"/>
  <c r="BB2161" s="1"/>
  <c r="AC2162"/>
  <c r="AD2162"/>
  <c r="AE2162"/>
  <c r="AF2162"/>
  <c r="AG2162"/>
  <c r="AH2162"/>
  <c r="AI2162"/>
  <c r="AJ2162"/>
  <c r="AK2162"/>
  <c r="AO2162"/>
  <c r="AN2162" s="1"/>
  <c r="AT2162"/>
  <c r="AU2162"/>
  <c r="AV2162"/>
  <c r="AW2162"/>
  <c r="BB2162" s="1"/>
  <c r="AC2163"/>
  <c r="AD2163"/>
  <c r="AE2163"/>
  <c r="AF2163"/>
  <c r="AO2163" s="1"/>
  <c r="AG2163"/>
  <c r="AH2163"/>
  <c r="AI2163"/>
  <c r="AJ2163"/>
  <c r="AK2163"/>
  <c r="AT2163"/>
  <c r="AU2163"/>
  <c r="AV2163"/>
  <c r="AW2163"/>
  <c r="BB2163" s="1"/>
  <c r="AC2164"/>
  <c r="AD2164"/>
  <c r="AE2164"/>
  <c r="AF2164"/>
  <c r="AO2164" s="1"/>
  <c r="AN2164" s="1"/>
  <c r="AG2164"/>
  <c r="AH2164"/>
  <c r="AI2164"/>
  <c r="AJ2164"/>
  <c r="AK2164"/>
  <c r="AT2164"/>
  <c r="AU2164"/>
  <c r="AV2164"/>
  <c r="AW2164"/>
  <c r="BB2164" s="1"/>
  <c r="AC2165"/>
  <c r="AD2165"/>
  <c r="AE2165"/>
  <c r="AF2165"/>
  <c r="AO2165" s="1"/>
  <c r="AG2165"/>
  <c r="AH2165"/>
  <c r="AI2165"/>
  <c r="AJ2165"/>
  <c r="AK2165"/>
  <c r="AT2165"/>
  <c r="AU2165"/>
  <c r="AV2165"/>
  <c r="AW2165"/>
  <c r="BB2165" s="1"/>
  <c r="AC2166"/>
  <c r="AD2166"/>
  <c r="AE2166"/>
  <c r="AF2166"/>
  <c r="AO2166" s="1"/>
  <c r="AN2166" s="1"/>
  <c r="AG2166"/>
  <c r="AH2166"/>
  <c r="AI2166"/>
  <c r="AJ2166"/>
  <c r="AK2166"/>
  <c r="AT2166"/>
  <c r="AU2166"/>
  <c r="AV2166"/>
  <c r="AW2166"/>
  <c r="BB2166" s="1"/>
  <c r="AC2167"/>
  <c r="AD2167"/>
  <c r="AE2167"/>
  <c r="AF2167"/>
  <c r="AO2167" s="1"/>
  <c r="AG2167"/>
  <c r="AH2167"/>
  <c r="AI2167"/>
  <c r="AJ2167"/>
  <c r="AK2167"/>
  <c r="AT2167"/>
  <c r="AU2167"/>
  <c r="AV2167"/>
  <c r="AW2167"/>
  <c r="BB2167" s="1"/>
  <c r="AC2168"/>
  <c r="AD2168"/>
  <c r="AE2168"/>
  <c r="AF2168"/>
  <c r="AG2168"/>
  <c r="AH2168"/>
  <c r="AI2168"/>
  <c r="AJ2168"/>
  <c r="AK2168"/>
  <c r="AO2168"/>
  <c r="AN2168" s="1"/>
  <c r="AT2168"/>
  <c r="AU2168"/>
  <c r="AV2168"/>
  <c r="AW2168"/>
  <c r="BB2168" s="1"/>
  <c r="AC2169"/>
  <c r="AD2169"/>
  <c r="AE2169"/>
  <c r="AF2169"/>
  <c r="AO2169" s="1"/>
  <c r="AG2169"/>
  <c r="AH2169"/>
  <c r="AI2169"/>
  <c r="AJ2169"/>
  <c r="AK2169"/>
  <c r="AT2169"/>
  <c r="AU2169"/>
  <c r="AV2169"/>
  <c r="AW2169"/>
  <c r="BB2169" s="1"/>
  <c r="AC2170"/>
  <c r="AD2170"/>
  <c r="AE2170"/>
  <c r="AF2170"/>
  <c r="AG2170"/>
  <c r="AH2170"/>
  <c r="AI2170"/>
  <c r="AJ2170"/>
  <c r="AK2170"/>
  <c r="AO2170"/>
  <c r="AN2170" s="1"/>
  <c r="AT2170"/>
  <c r="AU2170"/>
  <c r="AV2170"/>
  <c r="AW2170"/>
  <c r="BB2170" s="1"/>
  <c r="AC2171"/>
  <c r="AD2171"/>
  <c r="AE2171"/>
  <c r="AF2171"/>
  <c r="AO2171" s="1"/>
  <c r="AG2171"/>
  <c r="AH2171"/>
  <c r="AI2171"/>
  <c r="AJ2171"/>
  <c r="AK2171"/>
  <c r="AT2171"/>
  <c r="AU2171"/>
  <c r="AV2171"/>
  <c r="AW2171"/>
  <c r="BB2171" s="1"/>
  <c r="AC2172"/>
  <c r="AD2172"/>
  <c r="AE2172"/>
  <c r="AF2172"/>
  <c r="AO2172" s="1"/>
  <c r="AN2172" s="1"/>
  <c r="AG2172"/>
  <c r="AH2172"/>
  <c r="AI2172"/>
  <c r="AJ2172"/>
  <c r="AK2172"/>
  <c r="AT2172"/>
  <c r="AU2172"/>
  <c r="AV2172"/>
  <c r="AW2172"/>
  <c r="BB2172" s="1"/>
  <c r="AC2173"/>
  <c r="AD2173"/>
  <c r="AE2173"/>
  <c r="AF2173"/>
  <c r="AO2173" s="1"/>
  <c r="AG2173"/>
  <c r="AH2173"/>
  <c r="AI2173"/>
  <c r="AJ2173"/>
  <c r="AK2173"/>
  <c r="AT2173"/>
  <c r="AU2173"/>
  <c r="AV2173"/>
  <c r="AW2173"/>
  <c r="BB2173" s="1"/>
  <c r="AC2174"/>
  <c r="AD2174"/>
  <c r="AE2174"/>
  <c r="AF2174"/>
  <c r="AO2174" s="1"/>
  <c r="AN2174" s="1"/>
  <c r="AG2174"/>
  <c r="AH2174"/>
  <c r="AI2174"/>
  <c r="AJ2174"/>
  <c r="AK2174"/>
  <c r="AT2174"/>
  <c r="AU2174"/>
  <c r="AV2174"/>
  <c r="AW2174"/>
  <c r="BB2174" s="1"/>
  <c r="AC2175"/>
  <c r="AD2175"/>
  <c r="AE2175"/>
  <c r="AF2175"/>
  <c r="AO2175" s="1"/>
  <c r="AG2175"/>
  <c r="AH2175"/>
  <c r="AI2175"/>
  <c r="AJ2175"/>
  <c r="AK2175"/>
  <c r="AT2175"/>
  <c r="AU2175"/>
  <c r="AV2175"/>
  <c r="AW2175"/>
  <c r="BB2175" s="1"/>
  <c r="AC2176"/>
  <c r="AD2176"/>
  <c r="AE2176"/>
  <c r="AF2176"/>
  <c r="AG2176"/>
  <c r="AH2176"/>
  <c r="AI2176"/>
  <c r="AJ2176"/>
  <c r="AK2176"/>
  <c r="AO2176"/>
  <c r="AN2176" s="1"/>
  <c r="AT2176"/>
  <c r="AU2176"/>
  <c r="AV2176"/>
  <c r="AW2176"/>
  <c r="BB2176" s="1"/>
  <c r="AC2177"/>
  <c r="AD2177"/>
  <c r="AE2177"/>
  <c r="AF2177"/>
  <c r="AO2177" s="1"/>
  <c r="AG2177"/>
  <c r="AH2177"/>
  <c r="AI2177"/>
  <c r="AJ2177"/>
  <c r="AK2177"/>
  <c r="AT2177"/>
  <c r="AU2177"/>
  <c r="AV2177"/>
  <c r="AW2177"/>
  <c r="BB2177" s="1"/>
  <c r="AC2178"/>
  <c r="AD2178"/>
  <c r="AE2178"/>
  <c r="AF2178"/>
  <c r="AG2178"/>
  <c r="AH2178"/>
  <c r="AI2178"/>
  <c r="AJ2178"/>
  <c r="AK2178"/>
  <c r="AO2178"/>
  <c r="AN2178" s="1"/>
  <c r="AT2178"/>
  <c r="AU2178"/>
  <c r="AV2178"/>
  <c r="AW2178"/>
  <c r="BB2178" s="1"/>
  <c r="AC2179"/>
  <c r="AD2179"/>
  <c r="AE2179"/>
  <c r="AF2179"/>
  <c r="AO2179" s="1"/>
  <c r="AG2179"/>
  <c r="AH2179"/>
  <c r="AI2179"/>
  <c r="AJ2179"/>
  <c r="AK2179"/>
  <c r="AT2179"/>
  <c r="AU2179"/>
  <c r="AV2179"/>
  <c r="AW2179"/>
  <c r="BB2179" s="1"/>
  <c r="AC2180"/>
  <c r="AD2180"/>
  <c r="AE2180"/>
  <c r="AF2180"/>
  <c r="AO2180" s="1"/>
  <c r="AN2180" s="1"/>
  <c r="AG2180"/>
  <c r="AH2180"/>
  <c r="AI2180"/>
  <c r="AJ2180"/>
  <c r="AK2180"/>
  <c r="AT2180"/>
  <c r="AU2180"/>
  <c r="AV2180"/>
  <c r="AW2180"/>
  <c r="BB2180" s="1"/>
  <c r="AC2181"/>
  <c r="AD2181"/>
  <c r="AE2181"/>
  <c r="AF2181"/>
  <c r="AO2181" s="1"/>
  <c r="AG2181"/>
  <c r="AH2181"/>
  <c r="AI2181"/>
  <c r="AJ2181"/>
  <c r="AK2181"/>
  <c r="AT2181"/>
  <c r="AU2181"/>
  <c r="AV2181"/>
  <c r="AW2181"/>
  <c r="BB2181" s="1"/>
  <c r="AC2182"/>
  <c r="AD2182"/>
  <c r="AE2182"/>
  <c r="AF2182"/>
  <c r="AO2182" s="1"/>
  <c r="AN2182" s="1"/>
  <c r="AG2182"/>
  <c r="AH2182"/>
  <c r="AI2182"/>
  <c r="AJ2182"/>
  <c r="AK2182"/>
  <c r="AT2182"/>
  <c r="AU2182"/>
  <c r="AV2182"/>
  <c r="AW2182"/>
  <c r="BB2182" s="1"/>
  <c r="AC2183"/>
  <c r="AD2183"/>
  <c r="AE2183"/>
  <c r="AF2183"/>
  <c r="AO2183" s="1"/>
  <c r="AG2183"/>
  <c r="AH2183"/>
  <c r="AI2183"/>
  <c r="AJ2183"/>
  <c r="AK2183"/>
  <c r="AT2183"/>
  <c r="AU2183"/>
  <c r="AV2183"/>
  <c r="AW2183"/>
  <c r="BB2183" s="1"/>
  <c r="AC2184"/>
  <c r="AD2184"/>
  <c r="AE2184"/>
  <c r="AF2184"/>
  <c r="AG2184"/>
  <c r="AH2184"/>
  <c r="AI2184"/>
  <c r="AJ2184"/>
  <c r="AK2184"/>
  <c r="AO2184"/>
  <c r="AN2184" s="1"/>
  <c r="AT2184"/>
  <c r="AU2184"/>
  <c r="AV2184"/>
  <c r="AW2184"/>
  <c r="BB2184" s="1"/>
  <c r="AC2185"/>
  <c r="AD2185"/>
  <c r="AE2185"/>
  <c r="AF2185"/>
  <c r="AO2185" s="1"/>
  <c r="AG2185"/>
  <c r="AH2185"/>
  <c r="AI2185"/>
  <c r="AJ2185"/>
  <c r="AK2185"/>
  <c r="AT2185"/>
  <c r="AU2185"/>
  <c r="AV2185"/>
  <c r="AW2185"/>
  <c r="BB2185" s="1"/>
  <c r="AC2186"/>
  <c r="AD2186"/>
  <c r="AE2186"/>
  <c r="AF2186"/>
  <c r="AG2186"/>
  <c r="AH2186"/>
  <c r="AI2186"/>
  <c r="AJ2186"/>
  <c r="AK2186"/>
  <c r="AO2186"/>
  <c r="AN2186" s="1"/>
  <c r="AT2186"/>
  <c r="AU2186"/>
  <c r="AV2186"/>
  <c r="AW2186"/>
  <c r="BB2186" s="1"/>
  <c r="AC2187"/>
  <c r="AD2187"/>
  <c r="AE2187"/>
  <c r="AF2187"/>
  <c r="AO2187" s="1"/>
  <c r="AG2187"/>
  <c r="AH2187"/>
  <c r="AI2187"/>
  <c r="AJ2187"/>
  <c r="AK2187"/>
  <c r="AT2187"/>
  <c r="AU2187"/>
  <c r="AV2187"/>
  <c r="AW2187"/>
  <c r="BB2187" s="1"/>
  <c r="AC2188"/>
  <c r="AD2188"/>
  <c r="AE2188"/>
  <c r="AF2188"/>
  <c r="AO2188" s="1"/>
  <c r="AN2188" s="1"/>
  <c r="AG2188"/>
  <c r="AH2188"/>
  <c r="AI2188"/>
  <c r="AJ2188"/>
  <c r="AK2188"/>
  <c r="AT2188"/>
  <c r="AU2188"/>
  <c r="AV2188"/>
  <c r="AW2188"/>
  <c r="BB2188" s="1"/>
  <c r="AC2189"/>
  <c r="AD2189"/>
  <c r="AE2189"/>
  <c r="AF2189"/>
  <c r="AO2189" s="1"/>
  <c r="AG2189"/>
  <c r="AH2189"/>
  <c r="AI2189"/>
  <c r="AJ2189"/>
  <c r="AK2189"/>
  <c r="AT2189"/>
  <c r="AU2189"/>
  <c r="AV2189"/>
  <c r="AW2189"/>
  <c r="BB2189" s="1"/>
  <c r="AC2190"/>
  <c r="AD2190"/>
  <c r="AE2190"/>
  <c r="AF2190"/>
  <c r="AO2190" s="1"/>
  <c r="AN2190" s="1"/>
  <c r="AG2190"/>
  <c r="AH2190"/>
  <c r="AI2190"/>
  <c r="AJ2190"/>
  <c r="AK2190"/>
  <c r="AT2190"/>
  <c r="AU2190"/>
  <c r="AV2190"/>
  <c r="AW2190"/>
  <c r="BB2190" s="1"/>
  <c r="AC2191"/>
  <c r="AD2191"/>
  <c r="AE2191"/>
  <c r="AF2191"/>
  <c r="AO2191" s="1"/>
  <c r="AG2191"/>
  <c r="AH2191"/>
  <c r="AI2191"/>
  <c r="AJ2191"/>
  <c r="AK2191"/>
  <c r="AT2191"/>
  <c r="AU2191"/>
  <c r="AV2191"/>
  <c r="AW2191"/>
  <c r="BB2191" s="1"/>
  <c r="AC2192"/>
  <c r="AD2192"/>
  <c r="AE2192"/>
  <c r="AF2192"/>
  <c r="AG2192"/>
  <c r="AH2192"/>
  <c r="AI2192"/>
  <c r="AJ2192"/>
  <c r="AK2192"/>
  <c r="AO2192"/>
  <c r="AN2192" s="1"/>
  <c r="AT2192"/>
  <c r="AU2192"/>
  <c r="AV2192"/>
  <c r="AW2192"/>
  <c r="BB2192" s="1"/>
  <c r="AC2193"/>
  <c r="AD2193"/>
  <c r="AE2193"/>
  <c r="AF2193"/>
  <c r="AO2193" s="1"/>
  <c r="AG2193"/>
  <c r="AH2193"/>
  <c r="AI2193"/>
  <c r="AJ2193"/>
  <c r="AK2193"/>
  <c r="AT2193"/>
  <c r="AU2193"/>
  <c r="AV2193"/>
  <c r="AW2193"/>
  <c r="BB2193" s="1"/>
  <c r="AC2194"/>
  <c r="AD2194"/>
  <c r="AE2194"/>
  <c r="AF2194"/>
  <c r="AG2194"/>
  <c r="AH2194"/>
  <c r="AI2194"/>
  <c r="AJ2194"/>
  <c r="AK2194"/>
  <c r="AO2194"/>
  <c r="AN2194" s="1"/>
  <c r="AT2194"/>
  <c r="AU2194"/>
  <c r="AV2194"/>
  <c r="AW2194"/>
  <c r="BB2194" s="1"/>
  <c r="AC2195"/>
  <c r="AD2195"/>
  <c r="AE2195"/>
  <c r="AF2195"/>
  <c r="AO2195" s="1"/>
  <c r="AG2195"/>
  <c r="AH2195"/>
  <c r="AI2195"/>
  <c r="AJ2195"/>
  <c r="AK2195"/>
  <c r="AT2195"/>
  <c r="AU2195"/>
  <c r="AV2195"/>
  <c r="AW2195"/>
  <c r="BB2195" s="1"/>
  <c r="AC2196"/>
  <c r="AD2196"/>
  <c r="AE2196"/>
  <c r="AF2196"/>
  <c r="AO2196" s="1"/>
  <c r="AN2196" s="1"/>
  <c r="AG2196"/>
  <c r="AH2196"/>
  <c r="AI2196"/>
  <c r="AJ2196"/>
  <c r="AK2196"/>
  <c r="AT2196"/>
  <c r="AU2196"/>
  <c r="AV2196"/>
  <c r="AW2196"/>
  <c r="BB2196" s="1"/>
  <c r="AC2197"/>
  <c r="AD2197"/>
  <c r="AE2197"/>
  <c r="AF2197"/>
  <c r="AO2197" s="1"/>
  <c r="AG2197"/>
  <c r="AH2197"/>
  <c r="AI2197"/>
  <c r="AJ2197"/>
  <c r="AK2197"/>
  <c r="AT2197"/>
  <c r="AU2197"/>
  <c r="AV2197"/>
  <c r="AW2197"/>
  <c r="BB2197" s="1"/>
  <c r="AC2198"/>
  <c r="AD2198"/>
  <c r="AE2198"/>
  <c r="AF2198"/>
  <c r="AO2198" s="1"/>
  <c r="AN2198" s="1"/>
  <c r="AG2198"/>
  <c r="AH2198"/>
  <c r="AI2198"/>
  <c r="AJ2198"/>
  <c r="AK2198"/>
  <c r="AT2198"/>
  <c r="AU2198"/>
  <c r="AV2198"/>
  <c r="AW2198"/>
  <c r="BB2198" s="1"/>
  <c r="AC2199"/>
  <c r="AD2199"/>
  <c r="AE2199"/>
  <c r="AF2199"/>
  <c r="AO2199" s="1"/>
  <c r="AG2199"/>
  <c r="AH2199"/>
  <c r="AI2199"/>
  <c r="AJ2199"/>
  <c r="AK2199"/>
  <c r="AT2199"/>
  <c r="AU2199"/>
  <c r="AV2199"/>
  <c r="AW2199"/>
  <c r="BB2199" s="1"/>
  <c r="AC2200"/>
  <c r="AD2200"/>
  <c r="AE2200"/>
  <c r="AF2200"/>
  <c r="AG2200"/>
  <c r="AH2200"/>
  <c r="AI2200"/>
  <c r="AJ2200"/>
  <c r="AK2200"/>
  <c r="AO2200"/>
  <c r="AN2200" s="1"/>
  <c r="AT2200"/>
  <c r="AU2200"/>
  <c r="AV2200"/>
  <c r="AW2200"/>
  <c r="BB2200" s="1"/>
  <c r="AC2201"/>
  <c r="AD2201"/>
  <c r="AE2201"/>
  <c r="AF2201"/>
  <c r="AO2201" s="1"/>
  <c r="AG2201"/>
  <c r="AH2201"/>
  <c r="AI2201"/>
  <c r="AJ2201"/>
  <c r="AK2201"/>
  <c r="AT2201"/>
  <c r="AU2201"/>
  <c r="AV2201"/>
  <c r="AW2201"/>
  <c r="BB2201" s="1"/>
  <c r="AC2202"/>
  <c r="AD2202"/>
  <c r="AE2202"/>
  <c r="AF2202"/>
  <c r="AG2202"/>
  <c r="AH2202"/>
  <c r="AI2202"/>
  <c r="AJ2202"/>
  <c r="AK2202"/>
  <c r="AO2202"/>
  <c r="AN2202" s="1"/>
  <c r="AT2202"/>
  <c r="AU2202"/>
  <c r="AV2202"/>
  <c r="AW2202"/>
  <c r="BB2202" s="1"/>
  <c r="AC2203"/>
  <c r="AD2203"/>
  <c r="AE2203"/>
  <c r="AF2203"/>
  <c r="AO2203" s="1"/>
  <c r="AG2203"/>
  <c r="AH2203"/>
  <c r="AI2203"/>
  <c r="AJ2203"/>
  <c r="AK2203"/>
  <c r="AT2203"/>
  <c r="AU2203"/>
  <c r="AV2203"/>
  <c r="AW2203"/>
  <c r="BB2203" s="1"/>
  <c r="AC2204"/>
  <c r="AD2204"/>
  <c r="AE2204"/>
  <c r="AF2204"/>
  <c r="AO2204" s="1"/>
  <c r="AN2204" s="1"/>
  <c r="AG2204"/>
  <c r="AH2204"/>
  <c r="AI2204"/>
  <c r="AJ2204"/>
  <c r="AK2204"/>
  <c r="AT2204"/>
  <c r="AU2204"/>
  <c r="AV2204"/>
  <c r="AW2204"/>
  <c r="BB2204" s="1"/>
  <c r="AC2205"/>
  <c r="AD2205"/>
  <c r="AE2205"/>
  <c r="AF2205"/>
  <c r="AO2205" s="1"/>
  <c r="AG2205"/>
  <c r="AH2205"/>
  <c r="AI2205"/>
  <c r="AJ2205"/>
  <c r="AK2205"/>
  <c r="AT2205"/>
  <c r="AU2205"/>
  <c r="AV2205"/>
  <c r="AW2205"/>
  <c r="BB2205" s="1"/>
  <c r="AC2206"/>
  <c r="AD2206"/>
  <c r="AE2206"/>
  <c r="AF2206"/>
  <c r="AO2206" s="1"/>
  <c r="AN2206" s="1"/>
  <c r="AG2206"/>
  <c r="AH2206"/>
  <c r="AI2206"/>
  <c r="AJ2206"/>
  <c r="AK2206"/>
  <c r="AT2206"/>
  <c r="AU2206"/>
  <c r="AV2206"/>
  <c r="AW2206"/>
  <c r="BB2206" s="1"/>
  <c r="AC2207"/>
  <c r="AD2207"/>
  <c r="AE2207"/>
  <c r="AF2207"/>
  <c r="AO2207" s="1"/>
  <c r="AG2207"/>
  <c r="AH2207"/>
  <c r="AI2207"/>
  <c r="AJ2207"/>
  <c r="AK2207"/>
  <c r="AT2207"/>
  <c r="AU2207"/>
  <c r="AV2207"/>
  <c r="AW2207"/>
  <c r="BB2207" s="1"/>
  <c r="AC2208"/>
  <c r="AD2208"/>
  <c r="AE2208"/>
  <c r="AF2208"/>
  <c r="AG2208"/>
  <c r="AH2208"/>
  <c r="AI2208"/>
  <c r="AJ2208"/>
  <c r="AK2208"/>
  <c r="AO2208"/>
  <c r="AN2208" s="1"/>
  <c r="AT2208"/>
  <c r="AU2208"/>
  <c r="AV2208"/>
  <c r="AW2208"/>
  <c r="BB2208" s="1"/>
  <c r="AC2209"/>
  <c r="AD2209"/>
  <c r="AE2209"/>
  <c r="AF2209"/>
  <c r="AO2209" s="1"/>
  <c r="AG2209"/>
  <c r="AH2209"/>
  <c r="AI2209"/>
  <c r="AJ2209"/>
  <c r="AK2209"/>
  <c r="AT2209"/>
  <c r="AU2209"/>
  <c r="AV2209"/>
  <c r="AW2209"/>
  <c r="BB2209" s="1"/>
  <c r="AC2210"/>
  <c r="AD2210"/>
  <c r="AE2210"/>
  <c r="AF2210"/>
  <c r="AG2210"/>
  <c r="AH2210"/>
  <c r="AI2210"/>
  <c r="AJ2210"/>
  <c r="AK2210"/>
  <c r="AO2210"/>
  <c r="AN2210" s="1"/>
  <c r="AT2210"/>
  <c r="AU2210"/>
  <c r="AV2210"/>
  <c r="AW2210"/>
  <c r="BB2210" s="1"/>
  <c r="AC2211"/>
  <c r="AD2211"/>
  <c r="AE2211"/>
  <c r="AF2211"/>
  <c r="AO2211" s="1"/>
  <c r="AG2211"/>
  <c r="AH2211"/>
  <c r="AI2211"/>
  <c r="AJ2211"/>
  <c r="AK2211"/>
  <c r="AT2211"/>
  <c r="AU2211"/>
  <c r="AV2211"/>
  <c r="AW2211"/>
  <c r="BB2211" s="1"/>
  <c r="AC2212"/>
  <c r="AD2212"/>
  <c r="AE2212"/>
  <c r="AF2212"/>
  <c r="AO2212" s="1"/>
  <c r="AN2212" s="1"/>
  <c r="AG2212"/>
  <c r="AH2212"/>
  <c r="AI2212"/>
  <c r="AJ2212"/>
  <c r="AK2212"/>
  <c r="AT2212"/>
  <c r="AU2212"/>
  <c r="AV2212"/>
  <c r="AW2212"/>
  <c r="BB2212" s="1"/>
  <c r="AC2213"/>
  <c r="AD2213"/>
  <c r="AE2213"/>
  <c r="AF2213"/>
  <c r="AO2213" s="1"/>
  <c r="AG2213"/>
  <c r="AH2213"/>
  <c r="AI2213"/>
  <c r="AJ2213"/>
  <c r="AK2213"/>
  <c r="AT2213"/>
  <c r="AU2213"/>
  <c r="AV2213"/>
  <c r="AW2213"/>
  <c r="BB2213" s="1"/>
  <c r="AC2214"/>
  <c r="AD2214"/>
  <c r="AE2214"/>
  <c r="AF2214"/>
  <c r="AO2214" s="1"/>
  <c r="AN2214" s="1"/>
  <c r="AG2214"/>
  <c r="AH2214"/>
  <c r="AI2214"/>
  <c r="AJ2214"/>
  <c r="AK2214"/>
  <c r="AT2214"/>
  <c r="AU2214"/>
  <c r="AV2214"/>
  <c r="AW2214"/>
  <c r="BB2214" s="1"/>
  <c r="AC2215"/>
  <c r="AD2215"/>
  <c r="AE2215"/>
  <c r="AF2215"/>
  <c r="AO2215" s="1"/>
  <c r="AG2215"/>
  <c r="AH2215"/>
  <c r="AI2215"/>
  <c r="AJ2215"/>
  <c r="AK2215"/>
  <c r="AT2215"/>
  <c r="AU2215"/>
  <c r="AV2215"/>
  <c r="AW2215"/>
  <c r="BB2215" s="1"/>
  <c r="AC2216"/>
  <c r="AD2216"/>
  <c r="AE2216"/>
  <c r="AF2216"/>
  <c r="AG2216"/>
  <c r="AH2216"/>
  <c r="AI2216"/>
  <c r="AJ2216"/>
  <c r="AK2216"/>
  <c r="AO2216"/>
  <c r="AN2216" s="1"/>
  <c r="AT2216"/>
  <c r="AU2216"/>
  <c r="AV2216"/>
  <c r="AW2216"/>
  <c r="BB2216" s="1"/>
  <c r="AC2217"/>
  <c r="AD2217"/>
  <c r="AE2217"/>
  <c r="AF2217"/>
  <c r="AO2217" s="1"/>
  <c r="AG2217"/>
  <c r="AH2217"/>
  <c r="AI2217"/>
  <c r="AJ2217"/>
  <c r="AK2217"/>
  <c r="AT2217"/>
  <c r="AU2217"/>
  <c r="AV2217"/>
  <c r="AW2217"/>
  <c r="BB2217" s="1"/>
  <c r="AC2218"/>
  <c r="AD2218"/>
  <c r="AE2218"/>
  <c r="AF2218"/>
  <c r="AG2218"/>
  <c r="AH2218"/>
  <c r="AI2218"/>
  <c r="AJ2218"/>
  <c r="AK2218"/>
  <c r="AO2218"/>
  <c r="AN2218" s="1"/>
  <c r="AT2218"/>
  <c r="AU2218"/>
  <c r="AV2218"/>
  <c r="AW2218"/>
  <c r="BB2218" s="1"/>
  <c r="AC2219"/>
  <c r="AD2219"/>
  <c r="AE2219"/>
  <c r="AF2219"/>
  <c r="AO2219" s="1"/>
  <c r="AG2219"/>
  <c r="AH2219"/>
  <c r="AI2219"/>
  <c r="AJ2219"/>
  <c r="AK2219"/>
  <c r="AT2219"/>
  <c r="AU2219"/>
  <c r="AV2219"/>
  <c r="AW2219"/>
  <c r="BB2219" s="1"/>
  <c r="AC2220"/>
  <c r="AD2220"/>
  <c r="AE2220"/>
  <c r="AF2220"/>
  <c r="AO2220" s="1"/>
  <c r="AN2220" s="1"/>
  <c r="AG2220"/>
  <c r="AH2220"/>
  <c r="AI2220"/>
  <c r="AJ2220"/>
  <c r="AK2220"/>
  <c r="AT2220"/>
  <c r="AU2220"/>
  <c r="AV2220"/>
  <c r="AW2220"/>
  <c r="BB2220" s="1"/>
  <c r="AC2221"/>
  <c r="AD2221"/>
  <c r="AE2221"/>
  <c r="AF2221"/>
  <c r="AO2221" s="1"/>
  <c r="AG2221"/>
  <c r="AH2221"/>
  <c r="AI2221"/>
  <c r="AJ2221"/>
  <c r="AK2221"/>
  <c r="AT2221"/>
  <c r="AU2221"/>
  <c r="AV2221"/>
  <c r="AW2221"/>
  <c r="BB2221" s="1"/>
  <c r="AC2222"/>
  <c r="AD2222"/>
  <c r="AE2222"/>
  <c r="AF2222"/>
  <c r="AO2222" s="1"/>
  <c r="AN2222" s="1"/>
  <c r="AG2222"/>
  <c r="AH2222"/>
  <c r="AI2222"/>
  <c r="AJ2222"/>
  <c r="AK2222"/>
  <c r="AT2222"/>
  <c r="AU2222"/>
  <c r="AV2222"/>
  <c r="AW2222"/>
  <c r="BB2222" s="1"/>
  <c r="AC2223"/>
  <c r="AD2223"/>
  <c r="AE2223"/>
  <c r="AF2223"/>
  <c r="AO2223" s="1"/>
  <c r="AG2223"/>
  <c r="AH2223"/>
  <c r="AI2223"/>
  <c r="AJ2223"/>
  <c r="AK2223"/>
  <c r="AT2223"/>
  <c r="AU2223"/>
  <c r="AV2223"/>
  <c r="AW2223"/>
  <c r="BB2223" s="1"/>
  <c r="AC2224"/>
  <c r="AD2224"/>
  <c r="AE2224"/>
  <c r="AF2224"/>
  <c r="AG2224"/>
  <c r="AH2224"/>
  <c r="AI2224"/>
  <c r="AJ2224"/>
  <c r="AK2224"/>
  <c r="AO2224"/>
  <c r="AN2224" s="1"/>
  <c r="AT2224"/>
  <c r="AU2224"/>
  <c r="AV2224"/>
  <c r="AW2224"/>
  <c r="BB2224" s="1"/>
  <c r="AC2225"/>
  <c r="AD2225"/>
  <c r="AE2225"/>
  <c r="AF2225"/>
  <c r="AO2225" s="1"/>
  <c r="AG2225"/>
  <c r="AH2225"/>
  <c r="AI2225"/>
  <c r="AJ2225"/>
  <c r="AK2225"/>
  <c r="AT2225"/>
  <c r="AU2225"/>
  <c r="AV2225"/>
  <c r="AW2225"/>
  <c r="BB2225" s="1"/>
  <c r="AC2226"/>
  <c r="AD2226"/>
  <c r="AE2226"/>
  <c r="AF2226"/>
  <c r="AG2226"/>
  <c r="AH2226"/>
  <c r="AI2226"/>
  <c r="AJ2226"/>
  <c r="AK2226"/>
  <c r="AO2226"/>
  <c r="AN2226" s="1"/>
  <c r="AT2226"/>
  <c r="AU2226"/>
  <c r="AV2226"/>
  <c r="AW2226"/>
  <c r="BB2226" s="1"/>
  <c r="AC2227"/>
  <c r="AD2227"/>
  <c r="AE2227"/>
  <c r="AF2227"/>
  <c r="AO2227" s="1"/>
  <c r="AG2227"/>
  <c r="AH2227"/>
  <c r="AI2227"/>
  <c r="AJ2227"/>
  <c r="AK2227"/>
  <c r="AT2227"/>
  <c r="AU2227"/>
  <c r="AV2227"/>
  <c r="AW2227"/>
  <c r="BB2227" s="1"/>
  <c r="AC2228"/>
  <c r="AD2228"/>
  <c r="AE2228"/>
  <c r="AF2228"/>
  <c r="AO2228" s="1"/>
  <c r="AN2228" s="1"/>
  <c r="AG2228"/>
  <c r="AH2228"/>
  <c r="AI2228"/>
  <c r="AJ2228"/>
  <c r="AK2228"/>
  <c r="AT2228"/>
  <c r="AU2228"/>
  <c r="AV2228"/>
  <c r="AW2228"/>
  <c r="BB2228" s="1"/>
  <c r="AC2229"/>
  <c r="AD2229"/>
  <c r="AE2229"/>
  <c r="AF2229"/>
  <c r="AO2229" s="1"/>
  <c r="AG2229"/>
  <c r="AH2229"/>
  <c r="AI2229"/>
  <c r="AJ2229"/>
  <c r="AK2229"/>
  <c r="AT2229"/>
  <c r="AU2229"/>
  <c r="AV2229"/>
  <c r="AW2229"/>
  <c r="BB2229" s="1"/>
  <c r="AC2230"/>
  <c r="AD2230"/>
  <c r="AE2230"/>
  <c r="AF2230"/>
  <c r="AO2230" s="1"/>
  <c r="AN2230" s="1"/>
  <c r="AG2230"/>
  <c r="AH2230"/>
  <c r="AI2230"/>
  <c r="AJ2230"/>
  <c r="AK2230"/>
  <c r="AT2230"/>
  <c r="AU2230"/>
  <c r="AV2230"/>
  <c r="AW2230"/>
  <c r="BB2230" s="1"/>
  <c r="AC2231"/>
  <c r="AD2231"/>
  <c r="AE2231"/>
  <c r="AF2231"/>
  <c r="AO2231" s="1"/>
  <c r="AG2231"/>
  <c r="AH2231"/>
  <c r="AI2231"/>
  <c r="AJ2231"/>
  <c r="AK2231"/>
  <c r="AT2231"/>
  <c r="AU2231"/>
  <c r="AV2231"/>
  <c r="AW2231"/>
  <c r="BB2231" s="1"/>
  <c r="AC2232"/>
  <c r="AD2232"/>
  <c r="AE2232"/>
  <c r="AF2232"/>
  <c r="AG2232"/>
  <c r="AH2232"/>
  <c r="AI2232"/>
  <c r="AJ2232"/>
  <c r="AK2232"/>
  <c r="AO2232"/>
  <c r="AN2232" s="1"/>
  <c r="AT2232"/>
  <c r="AU2232"/>
  <c r="AV2232"/>
  <c r="AW2232"/>
  <c r="BB2232" s="1"/>
  <c r="AC2233"/>
  <c r="AD2233"/>
  <c r="AE2233"/>
  <c r="AF2233"/>
  <c r="AO2233" s="1"/>
  <c r="AG2233"/>
  <c r="AH2233"/>
  <c r="AI2233"/>
  <c r="AJ2233"/>
  <c r="AK2233"/>
  <c r="AT2233"/>
  <c r="AU2233"/>
  <c r="AV2233"/>
  <c r="AW2233"/>
  <c r="BB2233" s="1"/>
  <c r="AC2234"/>
  <c r="AD2234"/>
  <c r="AE2234"/>
  <c r="AF2234"/>
  <c r="AG2234"/>
  <c r="AH2234"/>
  <c r="AI2234"/>
  <c r="AJ2234"/>
  <c r="AK2234"/>
  <c r="AO2234"/>
  <c r="AN2234" s="1"/>
  <c r="AT2234"/>
  <c r="AU2234"/>
  <c r="AV2234"/>
  <c r="AW2234"/>
  <c r="BB2234" s="1"/>
  <c r="AC2235"/>
  <c r="AD2235"/>
  <c r="AE2235"/>
  <c r="AF2235"/>
  <c r="AO2235" s="1"/>
  <c r="AG2235"/>
  <c r="AH2235"/>
  <c r="AI2235"/>
  <c r="AJ2235"/>
  <c r="AK2235"/>
  <c r="AT2235"/>
  <c r="AU2235"/>
  <c r="AV2235"/>
  <c r="AW2235"/>
  <c r="BB2235" s="1"/>
  <c r="AC2236"/>
  <c r="AD2236"/>
  <c r="AE2236"/>
  <c r="AF2236"/>
  <c r="AO2236" s="1"/>
  <c r="AN2236" s="1"/>
  <c r="AG2236"/>
  <c r="AH2236"/>
  <c r="AI2236"/>
  <c r="AJ2236"/>
  <c r="AK2236"/>
  <c r="AT2236"/>
  <c r="AU2236"/>
  <c r="AV2236"/>
  <c r="AW2236"/>
  <c r="BB2236" s="1"/>
  <c r="AC2237"/>
  <c r="AD2237"/>
  <c r="AE2237"/>
  <c r="AF2237"/>
  <c r="AO2237" s="1"/>
  <c r="AG2237"/>
  <c r="AH2237"/>
  <c r="AI2237"/>
  <c r="AJ2237"/>
  <c r="AK2237"/>
  <c r="AT2237"/>
  <c r="AU2237"/>
  <c r="AV2237"/>
  <c r="AW2237"/>
  <c r="BB2237" s="1"/>
  <c r="AC2238"/>
  <c r="AD2238"/>
  <c r="AE2238"/>
  <c r="AF2238"/>
  <c r="AO2238" s="1"/>
  <c r="AN2238" s="1"/>
  <c r="AG2238"/>
  <c r="AH2238"/>
  <c r="AI2238"/>
  <c r="AJ2238"/>
  <c r="AK2238"/>
  <c r="AT2238"/>
  <c r="AU2238"/>
  <c r="AV2238"/>
  <c r="AW2238"/>
  <c r="BB2238" s="1"/>
  <c r="AC2239"/>
  <c r="AD2239"/>
  <c r="AE2239"/>
  <c r="AF2239"/>
  <c r="AO2239" s="1"/>
  <c r="AG2239"/>
  <c r="AH2239"/>
  <c r="AI2239"/>
  <c r="AJ2239"/>
  <c r="AK2239"/>
  <c r="AT2239"/>
  <c r="AU2239"/>
  <c r="AV2239"/>
  <c r="AW2239"/>
  <c r="BB2239" s="1"/>
  <c r="AC2240"/>
  <c r="AD2240"/>
  <c r="AE2240"/>
  <c r="AF2240"/>
  <c r="AG2240"/>
  <c r="AH2240"/>
  <c r="AI2240"/>
  <c r="AJ2240"/>
  <c r="AK2240"/>
  <c r="AO2240"/>
  <c r="AN2240" s="1"/>
  <c r="AT2240"/>
  <c r="AU2240"/>
  <c r="AV2240"/>
  <c r="AW2240"/>
  <c r="BB2240" s="1"/>
  <c r="AC2241"/>
  <c r="AD2241"/>
  <c r="AE2241"/>
  <c r="AF2241"/>
  <c r="AO2241" s="1"/>
  <c r="AG2241"/>
  <c r="AH2241"/>
  <c r="AI2241"/>
  <c r="AJ2241"/>
  <c r="AK2241"/>
  <c r="AT2241"/>
  <c r="AU2241"/>
  <c r="AV2241"/>
  <c r="AW2241"/>
  <c r="BB2241" s="1"/>
  <c r="AC2242"/>
  <c r="AD2242"/>
  <c r="AE2242"/>
  <c r="AF2242"/>
  <c r="AG2242"/>
  <c r="AH2242"/>
  <c r="AI2242"/>
  <c r="AJ2242"/>
  <c r="AK2242"/>
  <c r="AO2242"/>
  <c r="AN2242" s="1"/>
  <c r="AT2242"/>
  <c r="AU2242"/>
  <c r="AV2242"/>
  <c r="AW2242"/>
  <c r="BB2242" s="1"/>
  <c r="AC2243"/>
  <c r="AD2243"/>
  <c r="AE2243"/>
  <c r="AF2243"/>
  <c r="AO2243" s="1"/>
  <c r="AG2243"/>
  <c r="AH2243"/>
  <c r="AI2243"/>
  <c r="AJ2243"/>
  <c r="AK2243"/>
  <c r="AT2243"/>
  <c r="AU2243"/>
  <c r="AV2243"/>
  <c r="AW2243"/>
  <c r="BB2243" s="1"/>
  <c r="AC2244"/>
  <c r="AD2244"/>
  <c r="AE2244"/>
  <c r="AF2244"/>
  <c r="AO2244" s="1"/>
  <c r="AN2244" s="1"/>
  <c r="AG2244"/>
  <c r="AH2244"/>
  <c r="AI2244"/>
  <c r="AJ2244"/>
  <c r="AK2244"/>
  <c r="AT2244"/>
  <c r="AU2244"/>
  <c r="AV2244"/>
  <c r="AW2244"/>
  <c r="BB2244" s="1"/>
  <c r="AC2245"/>
  <c r="AD2245"/>
  <c r="AE2245"/>
  <c r="AF2245"/>
  <c r="AO2245" s="1"/>
  <c r="AG2245"/>
  <c r="AH2245"/>
  <c r="AI2245"/>
  <c r="AJ2245"/>
  <c r="AK2245"/>
  <c r="AT2245"/>
  <c r="AU2245"/>
  <c r="AV2245"/>
  <c r="AW2245"/>
  <c r="BB2245" s="1"/>
  <c r="AC2246"/>
  <c r="AD2246"/>
  <c r="AE2246"/>
  <c r="AF2246"/>
  <c r="AO2246" s="1"/>
  <c r="AN2246" s="1"/>
  <c r="AG2246"/>
  <c r="AH2246"/>
  <c r="AI2246"/>
  <c r="AJ2246"/>
  <c r="AK2246"/>
  <c r="AT2246"/>
  <c r="AU2246"/>
  <c r="AV2246"/>
  <c r="AW2246"/>
  <c r="BB2246" s="1"/>
  <c r="AC2247"/>
  <c r="AD2247"/>
  <c r="AE2247"/>
  <c r="AF2247"/>
  <c r="AO2247" s="1"/>
  <c r="AG2247"/>
  <c r="AH2247"/>
  <c r="AI2247"/>
  <c r="AJ2247"/>
  <c r="AK2247"/>
  <c r="AT2247"/>
  <c r="AU2247"/>
  <c r="AV2247"/>
  <c r="AW2247"/>
  <c r="BB2247" s="1"/>
  <c r="AC2248"/>
  <c r="AD2248"/>
  <c r="AE2248"/>
  <c r="AF2248"/>
  <c r="AG2248"/>
  <c r="AH2248"/>
  <c r="AI2248"/>
  <c r="AJ2248"/>
  <c r="AK2248"/>
  <c r="AO2248"/>
  <c r="AN2248" s="1"/>
  <c r="AT2248"/>
  <c r="AU2248"/>
  <c r="AV2248"/>
  <c r="AW2248"/>
  <c r="BB2248" s="1"/>
  <c r="AC2249"/>
  <c r="AD2249"/>
  <c r="AE2249"/>
  <c r="AF2249"/>
  <c r="AO2249" s="1"/>
  <c r="AG2249"/>
  <c r="AH2249"/>
  <c r="AI2249"/>
  <c r="AJ2249"/>
  <c r="AK2249"/>
  <c r="AT2249"/>
  <c r="AU2249"/>
  <c r="AV2249"/>
  <c r="AW2249"/>
  <c r="BB2249" s="1"/>
  <c r="AC2250"/>
  <c r="AD2250"/>
  <c r="AE2250"/>
  <c r="AF2250"/>
  <c r="AG2250"/>
  <c r="AH2250"/>
  <c r="AI2250"/>
  <c r="AJ2250"/>
  <c r="AK2250"/>
  <c r="AO2250"/>
  <c r="AN2250" s="1"/>
  <c r="AT2250"/>
  <c r="AU2250"/>
  <c r="AV2250"/>
  <c r="AW2250"/>
  <c r="BB2250" s="1"/>
  <c r="AC2251"/>
  <c r="AD2251"/>
  <c r="AE2251"/>
  <c r="AF2251"/>
  <c r="AO2251" s="1"/>
  <c r="AG2251"/>
  <c r="AH2251"/>
  <c r="AI2251"/>
  <c r="AJ2251"/>
  <c r="AK2251"/>
  <c r="AT2251"/>
  <c r="AU2251"/>
  <c r="AV2251"/>
  <c r="AW2251"/>
  <c r="BB2251" s="1"/>
  <c r="AC2252"/>
  <c r="AD2252"/>
  <c r="AE2252"/>
  <c r="AF2252"/>
  <c r="AO2252" s="1"/>
  <c r="AN2252" s="1"/>
  <c r="AG2252"/>
  <c r="AH2252"/>
  <c r="AI2252"/>
  <c r="AJ2252"/>
  <c r="AK2252"/>
  <c r="AT2252"/>
  <c r="AU2252"/>
  <c r="AV2252"/>
  <c r="AW2252"/>
  <c r="BB2252" s="1"/>
  <c r="AC2253"/>
  <c r="AD2253"/>
  <c r="AE2253"/>
  <c r="AF2253"/>
  <c r="AO2253" s="1"/>
  <c r="AG2253"/>
  <c r="AH2253"/>
  <c r="AI2253"/>
  <c r="AJ2253"/>
  <c r="AK2253"/>
  <c r="AT2253"/>
  <c r="AU2253"/>
  <c r="AV2253"/>
  <c r="AW2253"/>
  <c r="BB2253" s="1"/>
  <c r="AC2254"/>
  <c r="AD2254"/>
  <c r="AE2254"/>
  <c r="AF2254"/>
  <c r="AO2254" s="1"/>
  <c r="AN2254" s="1"/>
  <c r="AG2254"/>
  <c r="AH2254"/>
  <c r="AI2254"/>
  <c r="AJ2254"/>
  <c r="AK2254"/>
  <c r="AT2254"/>
  <c r="AU2254"/>
  <c r="AV2254"/>
  <c r="AW2254"/>
  <c r="BB2254" s="1"/>
  <c r="AC2255"/>
  <c r="AD2255"/>
  <c r="AE2255"/>
  <c r="AF2255"/>
  <c r="AO2255" s="1"/>
  <c r="AG2255"/>
  <c r="AH2255"/>
  <c r="AI2255"/>
  <c r="AJ2255"/>
  <c r="AK2255"/>
  <c r="AT2255"/>
  <c r="AU2255"/>
  <c r="AV2255"/>
  <c r="AW2255"/>
  <c r="BB2255" s="1"/>
  <c r="AC2256"/>
  <c r="AD2256"/>
  <c r="AE2256"/>
  <c r="AF2256"/>
  <c r="AG2256"/>
  <c r="AH2256"/>
  <c r="AI2256"/>
  <c r="AJ2256"/>
  <c r="AK2256"/>
  <c r="AO2256"/>
  <c r="AN2256" s="1"/>
  <c r="AT2256"/>
  <c r="AU2256"/>
  <c r="AV2256"/>
  <c r="AW2256"/>
  <c r="BB2256" s="1"/>
  <c r="AC2257"/>
  <c r="AD2257"/>
  <c r="AE2257"/>
  <c r="AF2257"/>
  <c r="AO2257" s="1"/>
  <c r="AG2257"/>
  <c r="AH2257"/>
  <c r="AI2257"/>
  <c r="AJ2257"/>
  <c r="AK2257"/>
  <c r="AT2257"/>
  <c r="AU2257"/>
  <c r="AV2257"/>
  <c r="AW2257"/>
  <c r="BB2257" s="1"/>
  <c r="AC2258"/>
  <c r="AD2258"/>
  <c r="AE2258"/>
  <c r="AF2258"/>
  <c r="AG2258"/>
  <c r="AH2258"/>
  <c r="AI2258"/>
  <c r="AJ2258"/>
  <c r="AK2258"/>
  <c r="AO2258"/>
  <c r="AN2258" s="1"/>
  <c r="AT2258"/>
  <c r="AU2258"/>
  <c r="AV2258"/>
  <c r="AW2258"/>
  <c r="BB2258" s="1"/>
  <c r="AC2259"/>
  <c r="AD2259"/>
  <c r="AE2259"/>
  <c r="AF2259"/>
  <c r="AO2259" s="1"/>
  <c r="AG2259"/>
  <c r="AH2259"/>
  <c r="AI2259"/>
  <c r="AJ2259"/>
  <c r="AK2259"/>
  <c r="AT2259"/>
  <c r="AU2259"/>
  <c r="AV2259"/>
  <c r="AW2259"/>
  <c r="BB2259" s="1"/>
  <c r="AC2260"/>
  <c r="AD2260"/>
  <c r="AE2260"/>
  <c r="AF2260"/>
  <c r="AO2260" s="1"/>
  <c r="AN2260" s="1"/>
  <c r="AG2260"/>
  <c r="AH2260"/>
  <c r="AI2260"/>
  <c r="AJ2260"/>
  <c r="AK2260"/>
  <c r="AT2260"/>
  <c r="AU2260"/>
  <c r="AV2260"/>
  <c r="AW2260"/>
  <c r="BB2260" s="1"/>
  <c r="AC2261"/>
  <c r="AD2261"/>
  <c r="AE2261"/>
  <c r="AF2261"/>
  <c r="AO2261" s="1"/>
  <c r="AG2261"/>
  <c r="AH2261"/>
  <c r="AI2261"/>
  <c r="AJ2261"/>
  <c r="AK2261"/>
  <c r="AT2261"/>
  <c r="AU2261"/>
  <c r="AV2261"/>
  <c r="AW2261"/>
  <c r="BB2261" s="1"/>
  <c r="AC2262"/>
  <c r="AD2262"/>
  <c r="AE2262"/>
  <c r="AF2262"/>
  <c r="AO2262" s="1"/>
  <c r="AN2262" s="1"/>
  <c r="AG2262"/>
  <c r="AH2262"/>
  <c r="AI2262"/>
  <c r="AJ2262"/>
  <c r="AK2262"/>
  <c r="AT2262"/>
  <c r="AU2262"/>
  <c r="AV2262"/>
  <c r="AW2262"/>
  <c r="BB2262" s="1"/>
  <c r="AC2263"/>
  <c r="AD2263"/>
  <c r="AE2263"/>
  <c r="AF2263"/>
  <c r="AO2263" s="1"/>
  <c r="AG2263"/>
  <c r="AH2263"/>
  <c r="AI2263"/>
  <c r="AJ2263"/>
  <c r="AK2263"/>
  <c r="AT2263"/>
  <c r="AU2263"/>
  <c r="AV2263"/>
  <c r="AW2263"/>
  <c r="BB2263" s="1"/>
  <c r="AC2264"/>
  <c r="AD2264"/>
  <c r="AE2264"/>
  <c r="AF2264"/>
  <c r="AG2264"/>
  <c r="AH2264"/>
  <c r="AI2264"/>
  <c r="AJ2264"/>
  <c r="AK2264"/>
  <c r="AO2264"/>
  <c r="AN2264" s="1"/>
  <c r="AT2264"/>
  <c r="AU2264"/>
  <c r="AV2264"/>
  <c r="AW2264"/>
  <c r="BB2264" s="1"/>
  <c r="AC2265"/>
  <c r="AD2265"/>
  <c r="AE2265"/>
  <c r="AF2265"/>
  <c r="AO2265" s="1"/>
  <c r="AG2265"/>
  <c r="AH2265"/>
  <c r="AI2265"/>
  <c r="AJ2265"/>
  <c r="AK2265"/>
  <c r="AT2265"/>
  <c r="AU2265"/>
  <c r="AV2265"/>
  <c r="AW2265"/>
  <c r="BB2265" s="1"/>
  <c r="AC2266"/>
  <c r="AD2266"/>
  <c r="AE2266"/>
  <c r="AF2266"/>
  <c r="AG2266"/>
  <c r="AH2266"/>
  <c r="AI2266"/>
  <c r="AJ2266"/>
  <c r="AK2266"/>
  <c r="AO2266"/>
  <c r="AN2266" s="1"/>
  <c r="AT2266"/>
  <c r="AU2266"/>
  <c r="AV2266"/>
  <c r="AW2266"/>
  <c r="BB2266" s="1"/>
  <c r="AC2267"/>
  <c r="AD2267"/>
  <c r="AE2267"/>
  <c r="AF2267"/>
  <c r="AO2267" s="1"/>
  <c r="AG2267"/>
  <c r="AH2267"/>
  <c r="AI2267"/>
  <c r="AJ2267"/>
  <c r="AK2267"/>
  <c r="AT2267"/>
  <c r="AU2267"/>
  <c r="AV2267"/>
  <c r="AW2267"/>
  <c r="BB2267" s="1"/>
  <c r="AC2268"/>
  <c r="AD2268"/>
  <c r="AE2268"/>
  <c r="AF2268"/>
  <c r="AO2268" s="1"/>
  <c r="AN2268" s="1"/>
  <c r="AG2268"/>
  <c r="AH2268"/>
  <c r="AI2268"/>
  <c r="AJ2268"/>
  <c r="AK2268"/>
  <c r="AT2268"/>
  <c r="AU2268"/>
  <c r="AV2268"/>
  <c r="AW2268"/>
  <c r="BB2268" s="1"/>
  <c r="AC2269"/>
  <c r="AD2269"/>
  <c r="AE2269"/>
  <c r="AF2269"/>
  <c r="AO2269" s="1"/>
  <c r="AG2269"/>
  <c r="AH2269"/>
  <c r="AI2269"/>
  <c r="AJ2269"/>
  <c r="AK2269"/>
  <c r="AT2269"/>
  <c r="AU2269"/>
  <c r="AV2269"/>
  <c r="AW2269"/>
  <c r="BB2269" s="1"/>
  <c r="AC2270"/>
  <c r="AD2270"/>
  <c r="AE2270"/>
  <c r="AF2270"/>
  <c r="AO2270" s="1"/>
  <c r="AN2270" s="1"/>
  <c r="AG2270"/>
  <c r="AH2270"/>
  <c r="AI2270"/>
  <c r="AJ2270"/>
  <c r="AK2270"/>
  <c r="AT2270"/>
  <c r="AU2270"/>
  <c r="AV2270"/>
  <c r="AW2270"/>
  <c r="BB2270" s="1"/>
  <c r="AC2271"/>
  <c r="AD2271"/>
  <c r="AE2271"/>
  <c r="AF2271"/>
  <c r="AO2271" s="1"/>
  <c r="AG2271"/>
  <c r="AH2271"/>
  <c r="AI2271"/>
  <c r="AJ2271"/>
  <c r="AK2271"/>
  <c r="AT2271"/>
  <c r="AU2271"/>
  <c r="AV2271"/>
  <c r="AW2271"/>
  <c r="BB2271" s="1"/>
  <c r="AC2272"/>
  <c r="AD2272"/>
  <c r="AE2272"/>
  <c r="AF2272"/>
  <c r="AG2272"/>
  <c r="AH2272"/>
  <c r="AI2272"/>
  <c r="AJ2272"/>
  <c r="AK2272"/>
  <c r="AO2272"/>
  <c r="AN2272" s="1"/>
  <c r="AT2272"/>
  <c r="AU2272"/>
  <c r="AV2272"/>
  <c r="AW2272"/>
  <c r="BB2272" s="1"/>
  <c r="AC2273"/>
  <c r="AD2273"/>
  <c r="AE2273"/>
  <c r="AF2273"/>
  <c r="AO2273" s="1"/>
  <c r="AG2273"/>
  <c r="AH2273"/>
  <c r="AI2273"/>
  <c r="AJ2273"/>
  <c r="AK2273"/>
  <c r="AT2273"/>
  <c r="AU2273"/>
  <c r="AV2273"/>
  <c r="AW2273"/>
  <c r="BB2273" s="1"/>
  <c r="AC2274"/>
  <c r="AD2274"/>
  <c r="AE2274"/>
  <c r="AF2274"/>
  <c r="AG2274"/>
  <c r="AH2274"/>
  <c r="AI2274"/>
  <c r="AJ2274"/>
  <c r="AK2274"/>
  <c r="AO2274"/>
  <c r="AN2274" s="1"/>
  <c r="AT2274"/>
  <c r="AU2274"/>
  <c r="AV2274"/>
  <c r="AW2274"/>
  <c r="BB2274" s="1"/>
  <c r="AC2275"/>
  <c r="AD2275"/>
  <c r="AE2275"/>
  <c r="AF2275"/>
  <c r="AO2275" s="1"/>
  <c r="AG2275"/>
  <c r="AH2275"/>
  <c r="AI2275"/>
  <c r="AJ2275"/>
  <c r="AK2275"/>
  <c r="AT2275"/>
  <c r="AU2275"/>
  <c r="AV2275"/>
  <c r="AW2275"/>
  <c r="BB2275" s="1"/>
  <c r="AC2276"/>
  <c r="AD2276"/>
  <c r="AE2276"/>
  <c r="AF2276"/>
  <c r="AO2276" s="1"/>
  <c r="AN2276" s="1"/>
  <c r="AG2276"/>
  <c r="AH2276"/>
  <c r="AI2276"/>
  <c r="AJ2276"/>
  <c r="AK2276"/>
  <c r="AT2276"/>
  <c r="AU2276"/>
  <c r="AV2276"/>
  <c r="AW2276"/>
  <c r="BB2276" s="1"/>
  <c r="AC2277"/>
  <c r="AD2277"/>
  <c r="AE2277"/>
  <c r="AF2277"/>
  <c r="AO2277" s="1"/>
  <c r="AG2277"/>
  <c r="AH2277"/>
  <c r="AI2277"/>
  <c r="AJ2277"/>
  <c r="AK2277"/>
  <c r="AT2277"/>
  <c r="AU2277"/>
  <c r="AV2277"/>
  <c r="AW2277"/>
  <c r="BB2277" s="1"/>
  <c r="AC2278"/>
  <c r="AD2278"/>
  <c r="AE2278"/>
  <c r="AF2278"/>
  <c r="AO2278" s="1"/>
  <c r="AN2278" s="1"/>
  <c r="AG2278"/>
  <c r="AH2278"/>
  <c r="AI2278"/>
  <c r="AJ2278"/>
  <c r="AK2278"/>
  <c r="AT2278"/>
  <c r="AU2278"/>
  <c r="AV2278"/>
  <c r="AW2278"/>
  <c r="BB2278" s="1"/>
  <c r="AC2279"/>
  <c r="AD2279"/>
  <c r="AE2279"/>
  <c r="AF2279"/>
  <c r="AO2279" s="1"/>
  <c r="AG2279"/>
  <c r="AH2279"/>
  <c r="AI2279"/>
  <c r="AJ2279"/>
  <c r="AK2279"/>
  <c r="AT2279"/>
  <c r="AU2279"/>
  <c r="AV2279"/>
  <c r="AW2279"/>
  <c r="BB2279" s="1"/>
  <c r="AC2280"/>
  <c r="AD2280"/>
  <c r="AE2280"/>
  <c r="AF2280"/>
  <c r="AG2280"/>
  <c r="AH2280"/>
  <c r="AI2280"/>
  <c r="AJ2280"/>
  <c r="AK2280"/>
  <c r="AO2280"/>
  <c r="AN2280" s="1"/>
  <c r="AT2280"/>
  <c r="AU2280"/>
  <c r="AV2280"/>
  <c r="AW2280"/>
  <c r="BB2280" s="1"/>
  <c r="AC2281"/>
  <c r="AD2281"/>
  <c r="AE2281"/>
  <c r="AF2281"/>
  <c r="AO2281" s="1"/>
  <c r="AG2281"/>
  <c r="AH2281"/>
  <c r="AI2281"/>
  <c r="AJ2281"/>
  <c r="AK2281"/>
  <c r="AT2281"/>
  <c r="AU2281"/>
  <c r="AV2281"/>
  <c r="AW2281"/>
  <c r="BB2281" s="1"/>
  <c r="AC2282"/>
  <c r="AD2282"/>
  <c r="AE2282"/>
  <c r="AF2282"/>
  <c r="AG2282"/>
  <c r="AH2282"/>
  <c r="AI2282"/>
  <c r="AJ2282"/>
  <c r="AK2282"/>
  <c r="AO2282"/>
  <c r="AN2282" s="1"/>
  <c r="AT2282"/>
  <c r="AU2282"/>
  <c r="AV2282"/>
  <c r="AW2282"/>
  <c r="BB2282" s="1"/>
  <c r="AC2283"/>
  <c r="AD2283"/>
  <c r="AE2283"/>
  <c r="AF2283"/>
  <c r="AO2283" s="1"/>
  <c r="AG2283"/>
  <c r="AH2283"/>
  <c r="AI2283"/>
  <c r="AJ2283"/>
  <c r="AK2283"/>
  <c r="AT2283"/>
  <c r="AU2283"/>
  <c r="AV2283"/>
  <c r="AW2283"/>
  <c r="BB2283" s="1"/>
  <c r="AC2284"/>
  <c r="AD2284"/>
  <c r="AE2284"/>
  <c r="AF2284"/>
  <c r="AO2284" s="1"/>
  <c r="AN2284" s="1"/>
  <c r="AG2284"/>
  <c r="AH2284"/>
  <c r="AI2284"/>
  <c r="AJ2284"/>
  <c r="AK2284"/>
  <c r="AT2284"/>
  <c r="AU2284"/>
  <c r="AV2284"/>
  <c r="AW2284"/>
  <c r="BB2284" s="1"/>
  <c r="AC2285"/>
  <c r="AD2285"/>
  <c r="AE2285"/>
  <c r="AF2285"/>
  <c r="AO2285" s="1"/>
  <c r="AG2285"/>
  <c r="AH2285"/>
  <c r="AI2285"/>
  <c r="AJ2285"/>
  <c r="AK2285"/>
  <c r="AT2285"/>
  <c r="AU2285"/>
  <c r="AV2285"/>
  <c r="AW2285"/>
  <c r="BB2285" s="1"/>
  <c r="AC2286"/>
  <c r="AD2286"/>
  <c r="AE2286"/>
  <c r="AF2286"/>
  <c r="AO2286" s="1"/>
  <c r="AN2286" s="1"/>
  <c r="AG2286"/>
  <c r="AH2286"/>
  <c r="AI2286"/>
  <c r="AJ2286"/>
  <c r="AK2286"/>
  <c r="AT2286"/>
  <c r="AU2286"/>
  <c r="AV2286"/>
  <c r="AW2286"/>
  <c r="BB2286" s="1"/>
  <c r="AC2287"/>
  <c r="AD2287"/>
  <c r="AE2287"/>
  <c r="AF2287"/>
  <c r="AO2287" s="1"/>
  <c r="AG2287"/>
  <c r="AH2287"/>
  <c r="AI2287"/>
  <c r="AJ2287"/>
  <c r="AK2287"/>
  <c r="AT2287"/>
  <c r="AU2287"/>
  <c r="AV2287"/>
  <c r="AW2287"/>
  <c r="BB2287" s="1"/>
  <c r="AC2288"/>
  <c r="AD2288"/>
  <c r="AE2288"/>
  <c r="AF2288"/>
  <c r="AG2288"/>
  <c r="AH2288"/>
  <c r="AI2288"/>
  <c r="AJ2288"/>
  <c r="AK2288"/>
  <c r="AO2288"/>
  <c r="AN2288" s="1"/>
  <c r="AT2288"/>
  <c r="AU2288"/>
  <c r="AV2288"/>
  <c r="AW2288"/>
  <c r="BB2288" s="1"/>
  <c r="AC2289"/>
  <c r="AD2289"/>
  <c r="AE2289"/>
  <c r="AF2289"/>
  <c r="AO2289" s="1"/>
  <c r="AG2289"/>
  <c r="AH2289"/>
  <c r="AI2289"/>
  <c r="AJ2289"/>
  <c r="AK2289"/>
  <c r="AT2289"/>
  <c r="AU2289"/>
  <c r="AV2289"/>
  <c r="AW2289"/>
  <c r="BB2289" s="1"/>
  <c r="AC2290"/>
  <c r="AD2290"/>
  <c r="AE2290"/>
  <c r="AF2290"/>
  <c r="AG2290"/>
  <c r="AH2290"/>
  <c r="AI2290"/>
  <c r="AJ2290"/>
  <c r="AK2290"/>
  <c r="AO2290"/>
  <c r="AN2290" s="1"/>
  <c r="AT2290"/>
  <c r="AU2290"/>
  <c r="AV2290"/>
  <c r="AW2290"/>
  <c r="BB2290" s="1"/>
  <c r="AC2291"/>
  <c r="AD2291"/>
  <c r="AE2291"/>
  <c r="AF2291"/>
  <c r="AO2291" s="1"/>
  <c r="AG2291"/>
  <c r="AH2291"/>
  <c r="AI2291"/>
  <c r="AJ2291"/>
  <c r="AK2291"/>
  <c r="AT2291"/>
  <c r="AU2291"/>
  <c r="AV2291"/>
  <c r="AW2291"/>
  <c r="BB2291" s="1"/>
  <c r="AC2292"/>
  <c r="AD2292"/>
  <c r="AE2292"/>
  <c r="AF2292"/>
  <c r="AO2292" s="1"/>
  <c r="AN2292" s="1"/>
  <c r="AG2292"/>
  <c r="AH2292"/>
  <c r="AI2292"/>
  <c r="AJ2292"/>
  <c r="AK2292"/>
  <c r="AT2292"/>
  <c r="AU2292"/>
  <c r="AV2292"/>
  <c r="AW2292"/>
  <c r="BB2292" s="1"/>
  <c r="AC2293"/>
  <c r="AD2293"/>
  <c r="AE2293"/>
  <c r="AF2293"/>
  <c r="AO2293" s="1"/>
  <c r="AG2293"/>
  <c r="AH2293"/>
  <c r="AI2293"/>
  <c r="AJ2293"/>
  <c r="AK2293"/>
  <c r="AT2293"/>
  <c r="AU2293"/>
  <c r="AV2293"/>
  <c r="AW2293"/>
  <c r="BB2293" s="1"/>
  <c r="AC2294"/>
  <c r="AD2294"/>
  <c r="AE2294"/>
  <c r="AF2294"/>
  <c r="AO2294" s="1"/>
  <c r="AN2294" s="1"/>
  <c r="AG2294"/>
  <c r="AH2294"/>
  <c r="AI2294"/>
  <c r="AJ2294"/>
  <c r="AK2294"/>
  <c r="AT2294"/>
  <c r="AU2294"/>
  <c r="AV2294"/>
  <c r="AW2294"/>
  <c r="BB2294" s="1"/>
  <c r="AC2295"/>
  <c r="AD2295"/>
  <c r="AE2295"/>
  <c r="AF2295"/>
  <c r="AO2295" s="1"/>
  <c r="AG2295"/>
  <c r="AH2295"/>
  <c r="AI2295"/>
  <c r="AJ2295"/>
  <c r="AK2295"/>
  <c r="AT2295"/>
  <c r="AU2295"/>
  <c r="AV2295"/>
  <c r="AW2295"/>
  <c r="BB2295" s="1"/>
  <c r="AC2296"/>
  <c r="AD2296"/>
  <c r="AE2296"/>
  <c r="AF2296"/>
  <c r="AG2296"/>
  <c r="AH2296"/>
  <c r="AI2296"/>
  <c r="AJ2296"/>
  <c r="AK2296"/>
  <c r="AO2296"/>
  <c r="AN2296" s="1"/>
  <c r="AT2296"/>
  <c r="AU2296"/>
  <c r="AV2296"/>
  <c r="AW2296"/>
  <c r="BB2296" s="1"/>
  <c r="AC2297"/>
  <c r="AD2297"/>
  <c r="AE2297"/>
  <c r="AF2297"/>
  <c r="AO2297" s="1"/>
  <c r="AG2297"/>
  <c r="AH2297"/>
  <c r="AI2297"/>
  <c r="AJ2297"/>
  <c r="AK2297"/>
  <c r="AT2297"/>
  <c r="AU2297"/>
  <c r="AV2297"/>
  <c r="AW2297"/>
  <c r="BB2297" s="1"/>
  <c r="AC2298"/>
  <c r="AD2298"/>
  <c r="AE2298"/>
  <c r="AF2298"/>
  <c r="AG2298"/>
  <c r="AH2298"/>
  <c r="AI2298"/>
  <c r="AJ2298"/>
  <c r="AK2298"/>
  <c r="AO2298"/>
  <c r="AN2298" s="1"/>
  <c r="AT2298"/>
  <c r="AU2298"/>
  <c r="AV2298"/>
  <c r="AW2298"/>
  <c r="BB2298" s="1"/>
  <c r="AC2299"/>
  <c r="AD2299"/>
  <c r="AE2299"/>
  <c r="AF2299"/>
  <c r="AO2299" s="1"/>
  <c r="AG2299"/>
  <c r="AH2299"/>
  <c r="AI2299"/>
  <c r="AJ2299"/>
  <c r="AK2299"/>
  <c r="AT2299"/>
  <c r="AU2299"/>
  <c r="AV2299"/>
  <c r="AW2299"/>
  <c r="BB2299" s="1"/>
  <c r="AC2300"/>
  <c r="AD2300"/>
  <c r="AE2300"/>
  <c r="AF2300"/>
  <c r="AO2300" s="1"/>
  <c r="AN2300" s="1"/>
  <c r="AG2300"/>
  <c r="AH2300"/>
  <c r="AI2300"/>
  <c r="AJ2300"/>
  <c r="AK2300"/>
  <c r="AT2300"/>
  <c r="AU2300"/>
  <c r="AV2300"/>
  <c r="AW2300"/>
  <c r="BB2300" s="1"/>
  <c r="AC2301"/>
  <c r="AD2301"/>
  <c r="AE2301"/>
  <c r="AF2301"/>
  <c r="AO2301" s="1"/>
  <c r="AG2301"/>
  <c r="AH2301"/>
  <c r="AI2301"/>
  <c r="AJ2301"/>
  <c r="AK2301"/>
  <c r="AT2301"/>
  <c r="AU2301"/>
  <c r="AV2301"/>
  <c r="AW2301"/>
  <c r="BB2301" s="1"/>
  <c r="AC2302"/>
  <c r="AD2302"/>
  <c r="AE2302"/>
  <c r="AF2302"/>
  <c r="AO2302" s="1"/>
  <c r="AN2302" s="1"/>
  <c r="AG2302"/>
  <c r="AH2302"/>
  <c r="AI2302"/>
  <c r="AJ2302"/>
  <c r="AK2302"/>
  <c r="AT2302"/>
  <c r="AU2302"/>
  <c r="AV2302"/>
  <c r="AW2302"/>
  <c r="BB2302" s="1"/>
  <c r="AC2303"/>
  <c r="AD2303"/>
  <c r="AE2303"/>
  <c r="AF2303"/>
  <c r="AO2303" s="1"/>
  <c r="AG2303"/>
  <c r="AH2303"/>
  <c r="AI2303"/>
  <c r="AJ2303"/>
  <c r="AK2303"/>
  <c r="AT2303"/>
  <c r="AU2303"/>
  <c r="AV2303"/>
  <c r="AW2303"/>
  <c r="BB2303" s="1"/>
  <c r="AC2304"/>
  <c r="AD2304"/>
  <c r="AE2304"/>
  <c r="AF2304"/>
  <c r="AG2304"/>
  <c r="AH2304"/>
  <c r="AI2304"/>
  <c r="AJ2304"/>
  <c r="AK2304"/>
  <c r="AO2304"/>
  <c r="AN2304" s="1"/>
  <c r="AT2304"/>
  <c r="AU2304"/>
  <c r="AV2304"/>
  <c r="AW2304"/>
  <c r="BB2304" s="1"/>
  <c r="AC2305"/>
  <c r="AD2305"/>
  <c r="AE2305"/>
  <c r="AF2305"/>
  <c r="AO2305" s="1"/>
  <c r="AG2305"/>
  <c r="AH2305"/>
  <c r="AI2305"/>
  <c r="AJ2305"/>
  <c r="AK2305"/>
  <c r="AT2305"/>
  <c r="AU2305"/>
  <c r="AV2305"/>
  <c r="AW2305"/>
  <c r="BB2305" s="1"/>
  <c r="AC2306"/>
  <c r="AD2306"/>
  <c r="AE2306"/>
  <c r="AF2306"/>
  <c r="AG2306"/>
  <c r="AH2306"/>
  <c r="AI2306"/>
  <c r="AJ2306"/>
  <c r="AK2306"/>
  <c r="AO2306"/>
  <c r="AN2306" s="1"/>
  <c r="AT2306"/>
  <c r="AU2306"/>
  <c r="AV2306"/>
  <c r="AW2306"/>
  <c r="BB2306" s="1"/>
  <c r="AC2307"/>
  <c r="AD2307"/>
  <c r="AE2307"/>
  <c r="AF2307"/>
  <c r="AO2307" s="1"/>
  <c r="AG2307"/>
  <c r="AH2307"/>
  <c r="AI2307"/>
  <c r="AJ2307"/>
  <c r="AK2307"/>
  <c r="AT2307"/>
  <c r="AU2307"/>
  <c r="AV2307"/>
  <c r="AW2307"/>
  <c r="BB2307" s="1"/>
  <c r="AC2308"/>
  <c r="AD2308"/>
  <c r="AE2308"/>
  <c r="AF2308"/>
  <c r="AO2308" s="1"/>
  <c r="AN2308" s="1"/>
  <c r="AG2308"/>
  <c r="AH2308"/>
  <c r="AI2308"/>
  <c r="AJ2308"/>
  <c r="AK2308"/>
  <c r="AT2308"/>
  <c r="AU2308"/>
  <c r="AV2308"/>
  <c r="AW2308"/>
  <c r="BB2308" s="1"/>
  <c r="AC2309"/>
  <c r="AD2309"/>
  <c r="AE2309"/>
  <c r="AF2309"/>
  <c r="AO2309" s="1"/>
  <c r="AG2309"/>
  <c r="AH2309"/>
  <c r="AI2309"/>
  <c r="AJ2309"/>
  <c r="AK2309"/>
  <c r="AT2309"/>
  <c r="AU2309"/>
  <c r="AV2309"/>
  <c r="AW2309"/>
  <c r="BB2309" s="1"/>
  <c r="AC2310"/>
  <c r="AD2310"/>
  <c r="AE2310"/>
  <c r="AF2310"/>
  <c r="AO2310" s="1"/>
  <c r="AN2310" s="1"/>
  <c r="AG2310"/>
  <c r="AH2310"/>
  <c r="AI2310"/>
  <c r="AJ2310"/>
  <c r="AK2310"/>
  <c r="AT2310"/>
  <c r="AU2310"/>
  <c r="AV2310"/>
  <c r="AW2310"/>
  <c r="BB2310" s="1"/>
  <c r="AC2311"/>
  <c r="AD2311"/>
  <c r="AE2311"/>
  <c r="AF2311"/>
  <c r="AO2311" s="1"/>
  <c r="AG2311"/>
  <c r="AH2311"/>
  <c r="AI2311"/>
  <c r="AJ2311"/>
  <c r="AK2311"/>
  <c r="AT2311"/>
  <c r="AU2311"/>
  <c r="AV2311"/>
  <c r="AW2311"/>
  <c r="BB2311" s="1"/>
  <c r="AC2312"/>
  <c r="AD2312"/>
  <c r="AE2312"/>
  <c r="AF2312"/>
  <c r="AG2312"/>
  <c r="AH2312"/>
  <c r="AI2312"/>
  <c r="AJ2312"/>
  <c r="AK2312"/>
  <c r="AO2312"/>
  <c r="AN2312" s="1"/>
  <c r="AT2312"/>
  <c r="AU2312"/>
  <c r="AV2312"/>
  <c r="AW2312"/>
  <c r="BB2312" s="1"/>
  <c r="AC2313"/>
  <c r="AD2313"/>
  <c r="AE2313"/>
  <c r="AF2313"/>
  <c r="AO2313" s="1"/>
  <c r="AG2313"/>
  <c r="AH2313"/>
  <c r="AI2313"/>
  <c r="AJ2313"/>
  <c r="AK2313"/>
  <c r="AT2313"/>
  <c r="AU2313"/>
  <c r="AV2313"/>
  <c r="AW2313"/>
  <c r="BB2313" s="1"/>
  <c r="AC2314"/>
  <c r="AD2314"/>
  <c r="AE2314"/>
  <c r="AF2314"/>
  <c r="AG2314"/>
  <c r="AH2314"/>
  <c r="AI2314"/>
  <c r="AJ2314"/>
  <c r="AK2314"/>
  <c r="AO2314"/>
  <c r="AN2314" s="1"/>
  <c r="AT2314"/>
  <c r="AU2314"/>
  <c r="AV2314"/>
  <c r="AW2314"/>
  <c r="BB2314" s="1"/>
  <c r="AC2315"/>
  <c r="AD2315"/>
  <c r="AE2315"/>
  <c r="AF2315"/>
  <c r="AO2315" s="1"/>
  <c r="AG2315"/>
  <c r="AH2315"/>
  <c r="AI2315"/>
  <c r="AJ2315"/>
  <c r="AK2315"/>
  <c r="AT2315"/>
  <c r="AU2315"/>
  <c r="AV2315"/>
  <c r="AW2315"/>
  <c r="BB2315" s="1"/>
  <c r="AC2316"/>
  <c r="AD2316"/>
  <c r="AE2316"/>
  <c r="AF2316"/>
  <c r="AO2316" s="1"/>
  <c r="AN2316" s="1"/>
  <c r="AG2316"/>
  <c r="AH2316"/>
  <c r="AI2316"/>
  <c r="AJ2316"/>
  <c r="AK2316"/>
  <c r="AT2316"/>
  <c r="AU2316"/>
  <c r="AV2316"/>
  <c r="AW2316"/>
  <c r="BB2316" s="1"/>
  <c r="AC2317"/>
  <c r="AD2317"/>
  <c r="AE2317"/>
  <c r="AF2317"/>
  <c r="AO2317" s="1"/>
  <c r="AG2317"/>
  <c r="AH2317"/>
  <c r="AI2317"/>
  <c r="AJ2317"/>
  <c r="AK2317"/>
  <c r="AT2317"/>
  <c r="AU2317"/>
  <c r="AV2317"/>
  <c r="AW2317"/>
  <c r="BB2317" s="1"/>
  <c r="AC2318"/>
  <c r="AD2318"/>
  <c r="AE2318"/>
  <c r="AF2318"/>
  <c r="AO2318" s="1"/>
  <c r="AN2318" s="1"/>
  <c r="AG2318"/>
  <c r="AH2318"/>
  <c r="AI2318"/>
  <c r="AJ2318"/>
  <c r="AK2318"/>
  <c r="AT2318"/>
  <c r="AU2318"/>
  <c r="AV2318"/>
  <c r="AW2318"/>
  <c r="BB2318" s="1"/>
  <c r="AC2319"/>
  <c r="AD2319"/>
  <c r="AE2319"/>
  <c r="AF2319"/>
  <c r="AO2319" s="1"/>
  <c r="AG2319"/>
  <c r="AH2319"/>
  <c r="AI2319"/>
  <c r="AJ2319"/>
  <c r="AK2319"/>
  <c r="AT2319"/>
  <c r="AU2319"/>
  <c r="AV2319"/>
  <c r="AW2319"/>
  <c r="BB2319" s="1"/>
  <c r="AC2320"/>
  <c r="AD2320"/>
  <c r="AE2320"/>
  <c r="AF2320"/>
  <c r="AG2320"/>
  <c r="AH2320"/>
  <c r="AI2320"/>
  <c r="AJ2320"/>
  <c r="AK2320"/>
  <c r="AO2320"/>
  <c r="AN2320" s="1"/>
  <c r="AT2320"/>
  <c r="AU2320"/>
  <c r="AV2320"/>
  <c r="AW2320"/>
  <c r="BB2320" s="1"/>
  <c r="AC2321"/>
  <c r="AD2321"/>
  <c r="AE2321"/>
  <c r="AF2321"/>
  <c r="AO2321" s="1"/>
  <c r="AG2321"/>
  <c r="AH2321"/>
  <c r="AI2321"/>
  <c r="AJ2321"/>
  <c r="AK2321"/>
  <c r="AT2321"/>
  <c r="AU2321"/>
  <c r="AV2321"/>
  <c r="AW2321"/>
  <c r="BB2321" s="1"/>
  <c r="AC2322"/>
  <c r="AD2322"/>
  <c r="AE2322"/>
  <c r="AF2322"/>
  <c r="AG2322"/>
  <c r="AH2322"/>
  <c r="AI2322"/>
  <c r="AJ2322"/>
  <c r="AK2322"/>
  <c r="AO2322"/>
  <c r="AT2322"/>
  <c r="AU2322"/>
  <c r="AV2322"/>
  <c r="AW2322"/>
  <c r="BB2322" s="1"/>
  <c r="AC2323"/>
  <c r="AD2323"/>
  <c r="AE2323"/>
  <c r="AF2323"/>
  <c r="AO2323" s="1"/>
  <c r="AG2323"/>
  <c r="AH2323"/>
  <c r="AI2323"/>
  <c r="AJ2323"/>
  <c r="AK2323"/>
  <c r="AT2323"/>
  <c r="AU2323"/>
  <c r="AV2323"/>
  <c r="AW2323"/>
  <c r="BB2323" s="1"/>
  <c r="AC2324"/>
  <c r="AD2324"/>
  <c r="AE2324"/>
  <c r="AF2324"/>
  <c r="AG2324"/>
  <c r="AH2324"/>
  <c r="AI2324"/>
  <c r="AJ2324"/>
  <c r="AK2324"/>
  <c r="AO2324"/>
  <c r="AT2324"/>
  <c r="AU2324"/>
  <c r="AV2324"/>
  <c r="AW2324"/>
  <c r="BB2324" s="1"/>
  <c r="AC2325"/>
  <c r="AD2325"/>
  <c r="AE2325"/>
  <c r="AF2325"/>
  <c r="AO2325" s="1"/>
  <c r="AG2325"/>
  <c r="AH2325"/>
  <c r="AI2325"/>
  <c r="AJ2325"/>
  <c r="AK2325"/>
  <c r="AT2325"/>
  <c r="AU2325"/>
  <c r="AV2325"/>
  <c r="AW2325"/>
  <c r="BB2325" s="1"/>
  <c r="AC2326"/>
  <c r="AD2326"/>
  <c r="AE2326"/>
  <c r="AF2326"/>
  <c r="AG2326"/>
  <c r="AH2326"/>
  <c r="AI2326"/>
  <c r="AJ2326"/>
  <c r="AK2326"/>
  <c r="AO2326"/>
  <c r="AT2326"/>
  <c r="AU2326"/>
  <c r="AV2326"/>
  <c r="AW2326"/>
  <c r="BB2326" s="1"/>
  <c r="AC2327"/>
  <c r="AD2327"/>
  <c r="AE2327"/>
  <c r="AF2327"/>
  <c r="AO2327" s="1"/>
  <c r="AG2327"/>
  <c r="AH2327"/>
  <c r="AI2327"/>
  <c r="AJ2327"/>
  <c r="AK2327"/>
  <c r="AT2327"/>
  <c r="AU2327"/>
  <c r="AV2327"/>
  <c r="AW2327"/>
  <c r="BB2327" s="1"/>
  <c r="AC2328"/>
  <c r="AD2328"/>
  <c r="AE2328"/>
  <c r="AF2328"/>
  <c r="AG2328"/>
  <c r="AH2328"/>
  <c r="AI2328"/>
  <c r="AJ2328"/>
  <c r="AK2328"/>
  <c r="AO2328"/>
  <c r="AT2328"/>
  <c r="AU2328"/>
  <c r="AV2328"/>
  <c r="AW2328"/>
  <c r="BB2328" s="1"/>
  <c r="AC2329"/>
  <c r="AD2329"/>
  <c r="AE2329"/>
  <c r="AF2329"/>
  <c r="AO2329" s="1"/>
  <c r="AG2329"/>
  <c r="AH2329"/>
  <c r="AI2329"/>
  <c r="AJ2329"/>
  <c r="AK2329"/>
  <c r="AT2329"/>
  <c r="AU2329"/>
  <c r="AV2329"/>
  <c r="AW2329"/>
  <c r="BB2329" s="1"/>
  <c r="AC2330"/>
  <c r="AD2330"/>
  <c r="AE2330"/>
  <c r="AF2330"/>
  <c r="AG2330"/>
  <c r="AH2330"/>
  <c r="AI2330"/>
  <c r="AJ2330"/>
  <c r="AK2330"/>
  <c r="AO2330"/>
  <c r="AT2330"/>
  <c r="AU2330"/>
  <c r="AV2330"/>
  <c r="AW2330"/>
  <c r="BB2330" s="1"/>
  <c r="AC2331"/>
  <c r="AD2331"/>
  <c r="AE2331"/>
  <c r="AF2331"/>
  <c r="AO2331" s="1"/>
  <c r="AG2331"/>
  <c r="AH2331"/>
  <c r="AI2331"/>
  <c r="AJ2331"/>
  <c r="AK2331"/>
  <c r="AT2331"/>
  <c r="AU2331"/>
  <c r="AV2331"/>
  <c r="AW2331"/>
  <c r="BB2331" s="1"/>
  <c r="AC2332"/>
  <c r="AD2332"/>
  <c r="AE2332"/>
  <c r="AF2332"/>
  <c r="AG2332"/>
  <c r="AH2332"/>
  <c r="AI2332"/>
  <c r="AJ2332"/>
  <c r="AK2332"/>
  <c r="AO2332"/>
  <c r="AT2332"/>
  <c r="AU2332"/>
  <c r="AV2332"/>
  <c r="AW2332"/>
  <c r="BB2332" s="1"/>
  <c r="AC2333"/>
  <c r="AD2333"/>
  <c r="AE2333"/>
  <c r="AF2333"/>
  <c r="AO2333" s="1"/>
  <c r="AG2333"/>
  <c r="AH2333"/>
  <c r="AI2333"/>
  <c r="AJ2333"/>
  <c r="AK2333"/>
  <c r="AT2333"/>
  <c r="AU2333"/>
  <c r="AV2333"/>
  <c r="AW2333"/>
  <c r="BB2333" s="1"/>
  <c r="AC2334"/>
  <c r="AD2334"/>
  <c r="AE2334"/>
  <c r="AF2334"/>
  <c r="AG2334"/>
  <c r="AH2334"/>
  <c r="AI2334"/>
  <c r="AJ2334"/>
  <c r="AK2334"/>
  <c r="AO2334"/>
  <c r="AT2334"/>
  <c r="AU2334"/>
  <c r="AV2334"/>
  <c r="AW2334"/>
  <c r="BB2334" s="1"/>
  <c r="AC2335"/>
  <c r="AD2335"/>
  <c r="AE2335"/>
  <c r="AF2335"/>
  <c r="AO2335" s="1"/>
  <c r="AG2335"/>
  <c r="AH2335"/>
  <c r="AI2335"/>
  <c r="AJ2335"/>
  <c r="AK2335"/>
  <c r="AT2335"/>
  <c r="AU2335"/>
  <c r="AV2335"/>
  <c r="AW2335"/>
  <c r="BB2335" s="1"/>
  <c r="AC2336"/>
  <c r="AD2336"/>
  <c r="AE2336"/>
  <c r="AF2336"/>
  <c r="AG2336"/>
  <c r="AH2336"/>
  <c r="AI2336"/>
  <c r="AJ2336"/>
  <c r="AK2336"/>
  <c r="AO2336"/>
  <c r="AT2336"/>
  <c r="AU2336"/>
  <c r="AV2336"/>
  <c r="AW2336"/>
  <c r="BB2336" s="1"/>
  <c r="AC2337"/>
  <c r="AD2337"/>
  <c r="AE2337"/>
  <c r="AF2337"/>
  <c r="AO2337" s="1"/>
  <c r="AG2337"/>
  <c r="AH2337"/>
  <c r="AI2337"/>
  <c r="AJ2337"/>
  <c r="AK2337"/>
  <c r="AT2337"/>
  <c r="AU2337"/>
  <c r="AV2337"/>
  <c r="AW2337"/>
  <c r="BB2337" s="1"/>
  <c r="AC2338"/>
  <c r="AD2338"/>
  <c r="AE2338"/>
  <c r="AF2338"/>
  <c r="AG2338"/>
  <c r="AH2338"/>
  <c r="AI2338"/>
  <c r="AJ2338"/>
  <c r="AK2338"/>
  <c r="AO2338"/>
  <c r="AT2338"/>
  <c r="AU2338"/>
  <c r="AV2338"/>
  <c r="AW2338"/>
  <c r="BB2338" s="1"/>
  <c r="AC2339"/>
  <c r="AD2339"/>
  <c r="AE2339"/>
  <c r="AF2339"/>
  <c r="AO2339" s="1"/>
  <c r="AG2339"/>
  <c r="AH2339"/>
  <c r="AI2339"/>
  <c r="AJ2339"/>
  <c r="AK2339"/>
  <c r="AT2339"/>
  <c r="AU2339"/>
  <c r="AV2339"/>
  <c r="AW2339"/>
  <c r="BB2339" s="1"/>
  <c r="AC2340"/>
  <c r="AD2340"/>
  <c r="AE2340"/>
  <c r="AF2340"/>
  <c r="AG2340"/>
  <c r="AH2340"/>
  <c r="AI2340"/>
  <c r="AJ2340"/>
  <c r="AK2340"/>
  <c r="AO2340"/>
  <c r="AT2340"/>
  <c r="AU2340"/>
  <c r="AV2340"/>
  <c r="AW2340"/>
  <c r="BB2340" s="1"/>
  <c r="AC2341"/>
  <c r="AD2341"/>
  <c r="AE2341"/>
  <c r="AF2341"/>
  <c r="AO2341" s="1"/>
  <c r="AG2341"/>
  <c r="AH2341"/>
  <c r="AI2341"/>
  <c r="AJ2341"/>
  <c r="AK2341"/>
  <c r="AT2341"/>
  <c r="AU2341"/>
  <c r="AV2341"/>
  <c r="AW2341"/>
  <c r="BB2341" s="1"/>
  <c r="AC2342"/>
  <c r="AD2342"/>
  <c r="AE2342"/>
  <c r="AF2342"/>
  <c r="AG2342"/>
  <c r="AH2342"/>
  <c r="AI2342"/>
  <c r="AJ2342"/>
  <c r="AK2342"/>
  <c r="AO2342"/>
  <c r="AT2342"/>
  <c r="AU2342"/>
  <c r="AV2342"/>
  <c r="AW2342"/>
  <c r="BB2342" s="1"/>
  <c r="AC2343"/>
  <c r="AD2343"/>
  <c r="AE2343"/>
  <c r="AF2343"/>
  <c r="AO2343" s="1"/>
  <c r="AG2343"/>
  <c r="AH2343"/>
  <c r="AI2343"/>
  <c r="AJ2343"/>
  <c r="AK2343"/>
  <c r="AT2343"/>
  <c r="AU2343"/>
  <c r="AV2343"/>
  <c r="AW2343"/>
  <c r="BB2343" s="1"/>
  <c r="AC2344"/>
  <c r="AD2344"/>
  <c r="AE2344"/>
  <c r="AF2344"/>
  <c r="AG2344"/>
  <c r="AH2344"/>
  <c r="AI2344"/>
  <c r="AJ2344"/>
  <c r="AK2344"/>
  <c r="AO2344"/>
  <c r="AT2344"/>
  <c r="AU2344"/>
  <c r="AV2344"/>
  <c r="AW2344"/>
  <c r="BB2344" s="1"/>
  <c r="AC2345"/>
  <c r="AD2345"/>
  <c r="AE2345"/>
  <c r="AF2345"/>
  <c r="AO2345" s="1"/>
  <c r="AG2345"/>
  <c r="AH2345"/>
  <c r="AI2345"/>
  <c r="AJ2345"/>
  <c r="AK2345"/>
  <c r="AT2345"/>
  <c r="AU2345"/>
  <c r="AV2345"/>
  <c r="AW2345"/>
  <c r="BB2345" s="1"/>
  <c r="AC2346"/>
  <c r="AD2346"/>
  <c r="AE2346"/>
  <c r="AF2346"/>
  <c r="AG2346"/>
  <c r="AH2346"/>
  <c r="AI2346"/>
  <c r="AJ2346"/>
  <c r="AK2346"/>
  <c r="AO2346"/>
  <c r="AT2346"/>
  <c r="AU2346"/>
  <c r="AV2346"/>
  <c r="AW2346"/>
  <c r="BB2346" s="1"/>
  <c r="AC2347"/>
  <c r="AD2347"/>
  <c r="AE2347"/>
  <c r="AF2347"/>
  <c r="AO2347" s="1"/>
  <c r="AG2347"/>
  <c r="AH2347"/>
  <c r="AI2347"/>
  <c r="AJ2347"/>
  <c r="AK2347"/>
  <c r="AT2347"/>
  <c r="AU2347"/>
  <c r="AV2347"/>
  <c r="AW2347"/>
  <c r="BB2347" s="1"/>
  <c r="AC2348"/>
  <c r="AD2348"/>
  <c r="AE2348"/>
  <c r="AF2348"/>
  <c r="AG2348"/>
  <c r="AH2348"/>
  <c r="AI2348"/>
  <c r="AJ2348"/>
  <c r="AK2348"/>
  <c r="AO2348"/>
  <c r="AT2348"/>
  <c r="AU2348"/>
  <c r="AV2348"/>
  <c r="AW2348"/>
  <c r="BB2348" s="1"/>
  <c r="AC2349"/>
  <c r="AD2349"/>
  <c r="AE2349"/>
  <c r="AF2349"/>
  <c r="AO2349" s="1"/>
  <c r="AG2349"/>
  <c r="AH2349"/>
  <c r="AI2349"/>
  <c r="AJ2349"/>
  <c r="AK2349"/>
  <c r="AT2349"/>
  <c r="AU2349"/>
  <c r="AV2349"/>
  <c r="AW2349"/>
  <c r="BB2349" s="1"/>
  <c r="AC2350"/>
  <c r="AD2350"/>
  <c r="AE2350"/>
  <c r="AF2350"/>
  <c r="AG2350"/>
  <c r="AH2350"/>
  <c r="AI2350"/>
  <c r="AJ2350"/>
  <c r="AK2350"/>
  <c r="AO2350"/>
  <c r="AT2350"/>
  <c r="AU2350"/>
  <c r="AV2350"/>
  <c r="AW2350"/>
  <c r="BB2350" s="1"/>
  <c r="AC2351"/>
  <c r="AD2351"/>
  <c r="AE2351"/>
  <c r="AF2351"/>
  <c r="AO2351" s="1"/>
  <c r="AG2351"/>
  <c r="AH2351"/>
  <c r="AI2351"/>
  <c r="AJ2351"/>
  <c r="AK2351"/>
  <c r="AT2351"/>
  <c r="AU2351"/>
  <c r="AV2351"/>
  <c r="AW2351"/>
  <c r="BB2351" s="1"/>
  <c r="AC2352"/>
  <c r="AD2352"/>
  <c r="AE2352"/>
  <c r="AF2352"/>
  <c r="AG2352"/>
  <c r="AH2352"/>
  <c r="AI2352"/>
  <c r="AJ2352"/>
  <c r="AK2352"/>
  <c r="AO2352"/>
  <c r="AT2352"/>
  <c r="AU2352"/>
  <c r="AV2352"/>
  <c r="AW2352"/>
  <c r="BB2352" s="1"/>
  <c r="AC2353"/>
  <c r="AD2353"/>
  <c r="AE2353"/>
  <c r="AF2353"/>
  <c r="AO2353" s="1"/>
  <c r="AP2353" s="1"/>
  <c r="AG2353"/>
  <c r="AH2353"/>
  <c r="AI2353"/>
  <c r="AJ2353"/>
  <c r="AK2353"/>
  <c r="AT2353"/>
  <c r="AU2353"/>
  <c r="AV2353"/>
  <c r="AW2353"/>
  <c r="BB2353" s="1"/>
  <c r="AC2354"/>
  <c r="AD2354"/>
  <c r="AE2354"/>
  <c r="AF2354"/>
  <c r="AG2354"/>
  <c r="AH2354"/>
  <c r="AI2354"/>
  <c r="AJ2354"/>
  <c r="AK2354"/>
  <c r="AO2354"/>
  <c r="AT2354"/>
  <c r="AU2354"/>
  <c r="AV2354"/>
  <c r="AW2354"/>
  <c r="BB2354" s="1"/>
  <c r="AC2355"/>
  <c r="AD2355"/>
  <c r="AE2355"/>
  <c r="AF2355"/>
  <c r="AO2355" s="1"/>
  <c r="AP2355" s="1"/>
  <c r="AG2355"/>
  <c r="AH2355"/>
  <c r="AI2355"/>
  <c r="AJ2355"/>
  <c r="AK2355"/>
  <c r="AT2355"/>
  <c r="AU2355"/>
  <c r="AV2355"/>
  <c r="AW2355"/>
  <c r="BB2355" s="1"/>
  <c r="AC2356"/>
  <c r="AD2356"/>
  <c r="AE2356"/>
  <c r="AF2356"/>
  <c r="AG2356"/>
  <c r="AH2356"/>
  <c r="AI2356"/>
  <c r="AJ2356"/>
  <c r="AK2356"/>
  <c r="AO2356"/>
  <c r="AT2356"/>
  <c r="AU2356"/>
  <c r="AV2356"/>
  <c r="AW2356"/>
  <c r="BB2356" s="1"/>
  <c r="AC2357"/>
  <c r="AD2357"/>
  <c r="AE2357"/>
  <c r="AF2357"/>
  <c r="AO2357" s="1"/>
  <c r="AP2357" s="1"/>
  <c r="AG2357"/>
  <c r="AH2357"/>
  <c r="AI2357"/>
  <c r="AJ2357"/>
  <c r="AK2357"/>
  <c r="AT2357"/>
  <c r="AU2357"/>
  <c r="AV2357"/>
  <c r="AW2357"/>
  <c r="BB2357" s="1"/>
  <c r="AC2358"/>
  <c r="AD2358"/>
  <c r="AE2358"/>
  <c r="AF2358"/>
  <c r="AG2358"/>
  <c r="AH2358"/>
  <c r="AI2358"/>
  <c r="AJ2358"/>
  <c r="AK2358"/>
  <c r="AO2358"/>
  <c r="AT2358"/>
  <c r="AU2358"/>
  <c r="AV2358"/>
  <c r="AW2358"/>
  <c r="BB2358" s="1"/>
  <c r="AC2359"/>
  <c r="AD2359"/>
  <c r="AE2359"/>
  <c r="AF2359"/>
  <c r="AO2359" s="1"/>
  <c r="AP2359" s="1"/>
  <c r="AG2359"/>
  <c r="AH2359"/>
  <c r="AI2359"/>
  <c r="AJ2359"/>
  <c r="AK2359"/>
  <c r="AT2359"/>
  <c r="AU2359"/>
  <c r="AV2359"/>
  <c r="AW2359"/>
  <c r="BB2359" s="1"/>
  <c r="AC2360"/>
  <c r="AD2360"/>
  <c r="AE2360"/>
  <c r="AF2360"/>
  <c r="AG2360"/>
  <c r="AH2360"/>
  <c r="AI2360"/>
  <c r="AJ2360"/>
  <c r="AK2360"/>
  <c r="AO2360"/>
  <c r="AT2360"/>
  <c r="AU2360"/>
  <c r="AV2360"/>
  <c r="AW2360"/>
  <c r="BB2360" s="1"/>
  <c r="AC2361"/>
  <c r="AD2361"/>
  <c r="AE2361"/>
  <c r="AF2361"/>
  <c r="AO2361" s="1"/>
  <c r="AP2361" s="1"/>
  <c r="AG2361"/>
  <c r="AH2361"/>
  <c r="AI2361"/>
  <c r="AJ2361"/>
  <c r="AK2361"/>
  <c r="AT2361"/>
  <c r="AU2361"/>
  <c r="AV2361"/>
  <c r="AW2361"/>
  <c r="BB2361" s="1"/>
  <c r="AC2362"/>
  <c r="AD2362"/>
  <c r="AE2362"/>
  <c r="AF2362"/>
  <c r="AG2362"/>
  <c r="AH2362"/>
  <c r="AI2362"/>
  <c r="AJ2362"/>
  <c r="AK2362"/>
  <c r="AO2362"/>
  <c r="AT2362"/>
  <c r="AU2362"/>
  <c r="AV2362"/>
  <c r="AW2362"/>
  <c r="BB2362" s="1"/>
  <c r="AC2363"/>
  <c r="AD2363"/>
  <c r="AE2363"/>
  <c r="AF2363"/>
  <c r="AO2363" s="1"/>
  <c r="AP2363" s="1"/>
  <c r="AG2363"/>
  <c r="AH2363"/>
  <c r="AI2363"/>
  <c r="AJ2363"/>
  <c r="AK2363"/>
  <c r="AT2363"/>
  <c r="AU2363"/>
  <c r="AV2363"/>
  <c r="AW2363"/>
  <c r="BB2363" s="1"/>
  <c r="AC2364"/>
  <c r="AD2364"/>
  <c r="AE2364"/>
  <c r="AF2364"/>
  <c r="AG2364"/>
  <c r="AH2364"/>
  <c r="AI2364"/>
  <c r="AJ2364"/>
  <c r="AK2364"/>
  <c r="AO2364"/>
  <c r="AT2364"/>
  <c r="AU2364"/>
  <c r="AV2364"/>
  <c r="AW2364"/>
  <c r="BB2364" s="1"/>
  <c r="AC2365"/>
  <c r="AD2365"/>
  <c r="AE2365"/>
  <c r="AF2365"/>
  <c r="AO2365" s="1"/>
  <c r="AP2365" s="1"/>
  <c r="AG2365"/>
  <c r="AH2365"/>
  <c r="AI2365"/>
  <c r="AJ2365"/>
  <c r="AK2365"/>
  <c r="AT2365"/>
  <c r="AU2365"/>
  <c r="AV2365"/>
  <c r="AW2365"/>
  <c r="BB2365" s="1"/>
  <c r="AC2366"/>
  <c r="AD2366"/>
  <c r="AE2366"/>
  <c r="AF2366"/>
  <c r="AG2366"/>
  <c r="AH2366"/>
  <c r="AI2366"/>
  <c r="AJ2366"/>
  <c r="AK2366"/>
  <c r="AO2366"/>
  <c r="AT2366"/>
  <c r="AU2366"/>
  <c r="AV2366"/>
  <c r="AW2366"/>
  <c r="BB2366" s="1"/>
  <c r="AC2367"/>
  <c r="AD2367"/>
  <c r="AE2367"/>
  <c r="AF2367"/>
  <c r="AO2367" s="1"/>
  <c r="AP2367" s="1"/>
  <c r="AG2367"/>
  <c r="AH2367"/>
  <c r="AI2367"/>
  <c r="AJ2367"/>
  <c r="AK2367"/>
  <c r="AT2367"/>
  <c r="AU2367"/>
  <c r="AV2367"/>
  <c r="AW2367"/>
  <c r="BB2367" s="1"/>
  <c r="AC2368"/>
  <c r="AD2368"/>
  <c r="AE2368"/>
  <c r="AF2368"/>
  <c r="AG2368"/>
  <c r="AH2368"/>
  <c r="AI2368"/>
  <c r="AJ2368"/>
  <c r="AK2368"/>
  <c r="AO2368"/>
  <c r="AT2368"/>
  <c r="AU2368"/>
  <c r="AV2368"/>
  <c r="AW2368"/>
  <c r="BB2368" s="1"/>
  <c r="AC2369"/>
  <c r="AD2369"/>
  <c r="AE2369"/>
  <c r="AF2369"/>
  <c r="AO2369" s="1"/>
  <c r="AP2369" s="1"/>
  <c r="AG2369"/>
  <c r="AH2369"/>
  <c r="AI2369"/>
  <c r="AJ2369"/>
  <c r="AK2369"/>
  <c r="AT2369"/>
  <c r="AU2369"/>
  <c r="AV2369"/>
  <c r="AW2369"/>
  <c r="BB2369" s="1"/>
  <c r="AC2370"/>
  <c r="AD2370"/>
  <c r="AE2370"/>
  <c r="AF2370"/>
  <c r="AG2370"/>
  <c r="AH2370"/>
  <c r="AI2370"/>
  <c r="AJ2370"/>
  <c r="AK2370"/>
  <c r="AO2370"/>
  <c r="AT2370"/>
  <c r="AU2370"/>
  <c r="AV2370"/>
  <c r="AW2370"/>
  <c r="BB2370" s="1"/>
  <c r="AC2371"/>
  <c r="AD2371"/>
  <c r="AE2371"/>
  <c r="AF2371"/>
  <c r="AO2371" s="1"/>
  <c r="AP2371" s="1"/>
  <c r="AG2371"/>
  <c r="AH2371"/>
  <c r="AI2371"/>
  <c r="AJ2371"/>
  <c r="AK2371"/>
  <c r="AT2371"/>
  <c r="AU2371"/>
  <c r="AV2371"/>
  <c r="AW2371"/>
  <c r="BB2371" s="1"/>
  <c r="AC2372"/>
  <c r="AD2372"/>
  <c r="AE2372"/>
  <c r="AF2372"/>
  <c r="AG2372"/>
  <c r="AH2372"/>
  <c r="AI2372"/>
  <c r="AJ2372"/>
  <c r="AK2372"/>
  <c r="AO2372"/>
  <c r="AT2372"/>
  <c r="AU2372"/>
  <c r="AV2372"/>
  <c r="AW2372"/>
  <c r="BB2372" s="1"/>
  <c r="AC2373"/>
  <c r="AD2373"/>
  <c r="AE2373"/>
  <c r="AF2373"/>
  <c r="AO2373" s="1"/>
  <c r="AP2373" s="1"/>
  <c r="AG2373"/>
  <c r="AH2373"/>
  <c r="AI2373"/>
  <c r="AJ2373"/>
  <c r="AK2373"/>
  <c r="AT2373"/>
  <c r="AU2373"/>
  <c r="AV2373"/>
  <c r="AW2373"/>
  <c r="BB2373" s="1"/>
  <c r="AC2374"/>
  <c r="AD2374"/>
  <c r="AE2374"/>
  <c r="AF2374"/>
  <c r="AG2374"/>
  <c r="AH2374"/>
  <c r="AI2374"/>
  <c r="AJ2374"/>
  <c r="AK2374"/>
  <c r="AO2374"/>
  <c r="AT2374"/>
  <c r="AU2374"/>
  <c r="AV2374"/>
  <c r="AW2374"/>
  <c r="BB2374" s="1"/>
  <c r="AC2375"/>
  <c r="AD2375"/>
  <c r="AE2375"/>
  <c r="AF2375"/>
  <c r="AO2375" s="1"/>
  <c r="AP2375" s="1"/>
  <c r="AG2375"/>
  <c r="AH2375"/>
  <c r="AI2375"/>
  <c r="AJ2375"/>
  <c r="AK2375"/>
  <c r="AT2375"/>
  <c r="AU2375"/>
  <c r="AV2375"/>
  <c r="AW2375"/>
  <c r="BB2375" s="1"/>
  <c r="AC2376"/>
  <c r="AD2376"/>
  <c r="AE2376"/>
  <c r="AF2376"/>
  <c r="AG2376"/>
  <c r="AH2376"/>
  <c r="AI2376"/>
  <c r="AJ2376"/>
  <c r="AK2376"/>
  <c r="AO2376"/>
  <c r="AT2376"/>
  <c r="AU2376"/>
  <c r="AV2376"/>
  <c r="AW2376"/>
  <c r="BB2376" s="1"/>
  <c r="AC2377"/>
  <c r="AD2377"/>
  <c r="AE2377"/>
  <c r="AF2377"/>
  <c r="AO2377" s="1"/>
  <c r="AP2377" s="1"/>
  <c r="AG2377"/>
  <c r="AH2377"/>
  <c r="AI2377"/>
  <c r="AJ2377"/>
  <c r="AK2377"/>
  <c r="AT2377"/>
  <c r="AU2377"/>
  <c r="AV2377"/>
  <c r="AW2377"/>
  <c r="BB2377" s="1"/>
  <c r="AC2378"/>
  <c r="AD2378"/>
  <c r="AE2378"/>
  <c r="AF2378"/>
  <c r="AG2378"/>
  <c r="AH2378"/>
  <c r="AI2378"/>
  <c r="AJ2378"/>
  <c r="AK2378"/>
  <c r="AO2378"/>
  <c r="AT2378"/>
  <c r="AU2378"/>
  <c r="AV2378"/>
  <c r="AW2378"/>
  <c r="BB2378" s="1"/>
  <c r="AC2379"/>
  <c r="AD2379"/>
  <c r="AE2379"/>
  <c r="AF2379"/>
  <c r="AO2379" s="1"/>
  <c r="AP2379" s="1"/>
  <c r="AG2379"/>
  <c r="AH2379"/>
  <c r="AI2379"/>
  <c r="AJ2379"/>
  <c r="AK2379"/>
  <c r="AT2379"/>
  <c r="AU2379"/>
  <c r="AV2379"/>
  <c r="AW2379"/>
  <c r="BB2379" s="1"/>
  <c r="AC2380"/>
  <c r="AD2380"/>
  <c r="AE2380"/>
  <c r="AF2380"/>
  <c r="AG2380"/>
  <c r="AH2380"/>
  <c r="AI2380"/>
  <c r="AJ2380"/>
  <c r="AK2380"/>
  <c r="AO2380"/>
  <c r="AT2380"/>
  <c r="AU2380"/>
  <c r="AV2380"/>
  <c r="AW2380"/>
  <c r="BB2380" s="1"/>
  <c r="AC2381"/>
  <c r="AD2381"/>
  <c r="AE2381"/>
  <c r="AF2381"/>
  <c r="AO2381" s="1"/>
  <c r="AP2381" s="1"/>
  <c r="AG2381"/>
  <c r="AH2381"/>
  <c r="AI2381"/>
  <c r="AJ2381"/>
  <c r="AK2381"/>
  <c r="AT2381"/>
  <c r="AU2381"/>
  <c r="AV2381"/>
  <c r="AW2381"/>
  <c r="BB2381" s="1"/>
  <c r="AC2382"/>
  <c r="AD2382"/>
  <c r="AE2382"/>
  <c r="AF2382"/>
  <c r="AG2382"/>
  <c r="AH2382"/>
  <c r="AI2382"/>
  <c r="AJ2382"/>
  <c r="AK2382"/>
  <c r="AO2382"/>
  <c r="AT2382"/>
  <c r="AU2382"/>
  <c r="AV2382"/>
  <c r="AW2382"/>
  <c r="BB2382" s="1"/>
  <c r="AC2383"/>
  <c r="AD2383"/>
  <c r="AE2383"/>
  <c r="AF2383"/>
  <c r="AO2383" s="1"/>
  <c r="AP2383" s="1"/>
  <c r="AG2383"/>
  <c r="AH2383"/>
  <c r="AI2383"/>
  <c r="AJ2383"/>
  <c r="AK2383"/>
  <c r="AN2383"/>
  <c r="AT2383"/>
  <c r="AU2383"/>
  <c r="AV2383"/>
  <c r="AW2383"/>
  <c r="BB2383" s="1"/>
  <c r="AC2384"/>
  <c r="AD2384"/>
  <c r="AE2384"/>
  <c r="AF2384"/>
  <c r="AO2384" s="1"/>
  <c r="AG2384"/>
  <c r="AH2384"/>
  <c r="AI2384"/>
  <c r="AJ2384"/>
  <c r="AK2384"/>
  <c r="AT2384"/>
  <c r="AU2384"/>
  <c r="AV2384"/>
  <c r="AW2384"/>
  <c r="BB2384" s="1"/>
  <c r="AC2385"/>
  <c r="AD2385"/>
  <c r="AE2385"/>
  <c r="AF2385"/>
  <c r="AO2385" s="1"/>
  <c r="AP2385" s="1"/>
  <c r="AG2385"/>
  <c r="AH2385"/>
  <c r="AI2385"/>
  <c r="AJ2385"/>
  <c r="AK2385"/>
  <c r="AN2385"/>
  <c r="AT2385"/>
  <c r="AU2385"/>
  <c r="AV2385"/>
  <c r="AW2385"/>
  <c r="BB2385" s="1"/>
  <c r="AC2386"/>
  <c r="AD2386"/>
  <c r="AE2386"/>
  <c r="AF2386"/>
  <c r="AO2386" s="1"/>
  <c r="AG2386"/>
  <c r="AH2386"/>
  <c r="AI2386"/>
  <c r="AJ2386"/>
  <c r="AK2386"/>
  <c r="AT2386"/>
  <c r="AU2386"/>
  <c r="AV2386"/>
  <c r="AW2386"/>
  <c r="BB2386" s="1"/>
  <c r="AC2387"/>
  <c r="AD2387"/>
  <c r="AE2387"/>
  <c r="AF2387"/>
  <c r="AO2387" s="1"/>
  <c r="AP2387" s="1"/>
  <c r="AG2387"/>
  <c r="AH2387"/>
  <c r="AI2387"/>
  <c r="AJ2387"/>
  <c r="AK2387"/>
  <c r="AN2387"/>
  <c r="AT2387"/>
  <c r="AU2387"/>
  <c r="AV2387"/>
  <c r="AW2387"/>
  <c r="BB2387" s="1"/>
  <c r="AC2388"/>
  <c r="AD2388"/>
  <c r="AE2388"/>
  <c r="AF2388"/>
  <c r="AO2388" s="1"/>
  <c r="AG2388"/>
  <c r="AH2388"/>
  <c r="AI2388"/>
  <c r="AJ2388"/>
  <c r="AK2388"/>
  <c r="AT2388"/>
  <c r="AU2388"/>
  <c r="AV2388"/>
  <c r="AW2388"/>
  <c r="BB2388" s="1"/>
  <c r="AC2389"/>
  <c r="AD2389"/>
  <c r="AE2389"/>
  <c r="AF2389"/>
  <c r="AO2389" s="1"/>
  <c r="AP2389" s="1"/>
  <c r="AG2389"/>
  <c r="AH2389"/>
  <c r="AI2389"/>
  <c r="AJ2389"/>
  <c r="AK2389"/>
  <c r="AN2389"/>
  <c r="AT2389"/>
  <c r="AU2389"/>
  <c r="AV2389"/>
  <c r="AW2389"/>
  <c r="BB2389" s="1"/>
  <c r="AC2390"/>
  <c r="AD2390"/>
  <c r="AE2390"/>
  <c r="AF2390"/>
  <c r="AO2390" s="1"/>
  <c r="AG2390"/>
  <c r="AH2390"/>
  <c r="AI2390"/>
  <c r="AJ2390"/>
  <c r="AK2390"/>
  <c r="AT2390"/>
  <c r="AU2390"/>
  <c r="AV2390"/>
  <c r="AW2390"/>
  <c r="BB2390" s="1"/>
  <c r="AC2391"/>
  <c r="AD2391"/>
  <c r="AE2391"/>
  <c r="AF2391"/>
  <c r="AO2391" s="1"/>
  <c r="AP2391" s="1"/>
  <c r="AG2391"/>
  <c r="AH2391"/>
  <c r="AI2391"/>
  <c r="AJ2391"/>
  <c r="AK2391"/>
  <c r="AN2391"/>
  <c r="AT2391"/>
  <c r="AU2391"/>
  <c r="AV2391"/>
  <c r="AW2391"/>
  <c r="BB2391" s="1"/>
  <c r="AC2392"/>
  <c r="AD2392"/>
  <c r="AE2392"/>
  <c r="AF2392"/>
  <c r="AO2392" s="1"/>
  <c r="AG2392"/>
  <c r="AH2392"/>
  <c r="AI2392"/>
  <c r="AJ2392"/>
  <c r="AK2392"/>
  <c r="AT2392"/>
  <c r="AU2392"/>
  <c r="AV2392"/>
  <c r="AW2392"/>
  <c r="BB2392" s="1"/>
  <c r="AC2393"/>
  <c r="AD2393"/>
  <c r="AE2393"/>
  <c r="AF2393"/>
  <c r="AO2393" s="1"/>
  <c r="AP2393" s="1"/>
  <c r="AG2393"/>
  <c r="AH2393"/>
  <c r="AI2393"/>
  <c r="AJ2393"/>
  <c r="AK2393"/>
  <c r="AN2393"/>
  <c r="AT2393"/>
  <c r="AU2393"/>
  <c r="AV2393"/>
  <c r="AW2393"/>
  <c r="BB2393" s="1"/>
  <c r="AC2394"/>
  <c r="AD2394"/>
  <c r="AE2394"/>
  <c r="AF2394"/>
  <c r="AO2394" s="1"/>
  <c r="AG2394"/>
  <c r="AH2394"/>
  <c r="AI2394"/>
  <c r="AJ2394"/>
  <c r="AK2394"/>
  <c r="AT2394"/>
  <c r="AU2394"/>
  <c r="AV2394"/>
  <c r="AW2394"/>
  <c r="BB2394" s="1"/>
  <c r="AC2395"/>
  <c r="AD2395"/>
  <c r="AE2395"/>
  <c r="AF2395"/>
  <c r="AO2395" s="1"/>
  <c r="AP2395" s="1"/>
  <c r="AG2395"/>
  <c r="AH2395"/>
  <c r="AI2395"/>
  <c r="AJ2395"/>
  <c r="AK2395"/>
  <c r="AN2395"/>
  <c r="AT2395"/>
  <c r="AU2395"/>
  <c r="AV2395"/>
  <c r="AW2395"/>
  <c r="BB2395" s="1"/>
  <c r="AC2396"/>
  <c r="AD2396"/>
  <c r="AE2396"/>
  <c r="AF2396"/>
  <c r="AO2396" s="1"/>
  <c r="AG2396"/>
  <c r="AH2396"/>
  <c r="AI2396"/>
  <c r="AJ2396"/>
  <c r="AK2396"/>
  <c r="AT2396"/>
  <c r="AU2396"/>
  <c r="AV2396"/>
  <c r="AW2396"/>
  <c r="BB2396" s="1"/>
  <c r="AC2397"/>
  <c r="AD2397"/>
  <c r="AE2397"/>
  <c r="AF2397"/>
  <c r="AO2397" s="1"/>
  <c r="AP2397" s="1"/>
  <c r="AG2397"/>
  <c r="AH2397"/>
  <c r="AI2397"/>
  <c r="AJ2397"/>
  <c r="AK2397"/>
  <c r="AN2397"/>
  <c r="AT2397"/>
  <c r="AU2397"/>
  <c r="AV2397"/>
  <c r="AW2397"/>
  <c r="BB2397" s="1"/>
  <c r="AC2398"/>
  <c r="AD2398"/>
  <c r="AE2398"/>
  <c r="AF2398"/>
  <c r="AO2398" s="1"/>
  <c r="AG2398"/>
  <c r="AH2398"/>
  <c r="AI2398"/>
  <c r="AJ2398"/>
  <c r="AK2398"/>
  <c r="AT2398"/>
  <c r="AU2398"/>
  <c r="AV2398"/>
  <c r="AW2398"/>
  <c r="AC2399"/>
  <c r="AD2399"/>
  <c r="AE2399"/>
  <c r="AF2399"/>
  <c r="AO2399" s="1"/>
  <c r="AP2399" s="1"/>
  <c r="AG2399"/>
  <c r="AH2399"/>
  <c r="AI2399"/>
  <c r="AJ2399"/>
  <c r="AK2399"/>
  <c r="AN2399"/>
  <c r="AT2399"/>
  <c r="AU2399"/>
  <c r="AV2399"/>
  <c r="AW2399"/>
  <c r="BB2399" s="1"/>
  <c r="AC2400"/>
  <c r="AD2400"/>
  <c r="AE2400"/>
  <c r="AF2400"/>
  <c r="AO2400" s="1"/>
  <c r="AG2400"/>
  <c r="AH2400"/>
  <c r="AI2400"/>
  <c r="AJ2400"/>
  <c r="AK2400"/>
  <c r="AT2400"/>
  <c r="AU2400"/>
  <c r="AV2400"/>
  <c r="AW2400"/>
  <c r="BB2400" s="1"/>
  <c r="AC2401"/>
  <c r="AD2401"/>
  <c r="AE2401"/>
  <c r="AF2401"/>
  <c r="AO2401" s="1"/>
  <c r="AP2401" s="1"/>
  <c r="AG2401"/>
  <c r="AH2401"/>
  <c r="AI2401"/>
  <c r="AJ2401"/>
  <c r="AK2401"/>
  <c r="AN2401"/>
  <c r="AT2401"/>
  <c r="AU2401"/>
  <c r="AV2401"/>
  <c r="AW2401"/>
  <c r="BB2401" s="1"/>
  <c r="AC2402"/>
  <c r="AD2402"/>
  <c r="AE2402"/>
  <c r="AF2402"/>
  <c r="AO2402" s="1"/>
  <c r="AG2402"/>
  <c r="AH2402"/>
  <c r="AI2402"/>
  <c r="AJ2402"/>
  <c r="AK2402"/>
  <c r="AT2402"/>
  <c r="AU2402"/>
  <c r="AV2402"/>
  <c r="AW2402"/>
  <c r="BB2402" s="1"/>
  <c r="AC2403"/>
  <c r="AD2403"/>
  <c r="AE2403"/>
  <c r="AF2403"/>
  <c r="AO2403" s="1"/>
  <c r="AP2403" s="1"/>
  <c r="AG2403"/>
  <c r="AH2403"/>
  <c r="AI2403"/>
  <c r="AJ2403"/>
  <c r="AK2403"/>
  <c r="AN2403"/>
  <c r="AT2403"/>
  <c r="AU2403"/>
  <c r="AV2403"/>
  <c r="AW2403"/>
  <c r="BB2403" s="1"/>
  <c r="AC2404"/>
  <c r="AD2404"/>
  <c r="AE2404"/>
  <c r="AF2404"/>
  <c r="AO2404" s="1"/>
  <c r="AG2404"/>
  <c r="AH2404"/>
  <c r="AI2404"/>
  <c r="AJ2404"/>
  <c r="AK2404"/>
  <c r="AT2404"/>
  <c r="AU2404"/>
  <c r="AV2404"/>
  <c r="AW2404"/>
  <c r="BB2404" s="1"/>
  <c r="AC2405"/>
  <c r="AD2405"/>
  <c r="AE2405"/>
  <c r="AF2405"/>
  <c r="AO2405" s="1"/>
  <c r="AP2405" s="1"/>
  <c r="AG2405"/>
  <c r="AH2405"/>
  <c r="AI2405"/>
  <c r="AJ2405"/>
  <c r="AK2405"/>
  <c r="AN2405"/>
  <c r="AT2405"/>
  <c r="AU2405"/>
  <c r="AV2405"/>
  <c r="AW2405"/>
  <c r="BB2405" s="1"/>
  <c r="AC2406"/>
  <c r="AD2406"/>
  <c r="AE2406"/>
  <c r="AF2406"/>
  <c r="AO2406" s="1"/>
  <c r="AG2406"/>
  <c r="AH2406"/>
  <c r="AI2406"/>
  <c r="AJ2406"/>
  <c r="AK2406"/>
  <c r="AT2406"/>
  <c r="AU2406"/>
  <c r="AV2406"/>
  <c r="AW2406"/>
  <c r="BB2406" s="1"/>
  <c r="AC2407"/>
  <c r="AD2407"/>
  <c r="AE2407"/>
  <c r="AF2407"/>
  <c r="AO2407" s="1"/>
  <c r="AP2407" s="1"/>
  <c r="AG2407"/>
  <c r="AH2407"/>
  <c r="AI2407"/>
  <c r="AJ2407"/>
  <c r="AK2407"/>
  <c r="AN2407"/>
  <c r="AT2407"/>
  <c r="AU2407"/>
  <c r="AV2407"/>
  <c r="AW2407"/>
  <c r="BB2407" s="1"/>
  <c r="AC2408"/>
  <c r="AD2408"/>
  <c r="AE2408"/>
  <c r="AF2408"/>
  <c r="AO2408" s="1"/>
  <c r="AG2408"/>
  <c r="AH2408"/>
  <c r="AI2408"/>
  <c r="AJ2408"/>
  <c r="AK2408"/>
  <c r="AT2408"/>
  <c r="AU2408"/>
  <c r="AV2408"/>
  <c r="AW2408"/>
  <c r="BB2408" s="1"/>
  <c r="AC2409"/>
  <c r="AD2409"/>
  <c r="AE2409"/>
  <c r="AF2409"/>
  <c r="AO2409" s="1"/>
  <c r="AP2409" s="1"/>
  <c r="AG2409"/>
  <c r="AH2409"/>
  <c r="AI2409"/>
  <c r="AJ2409"/>
  <c r="AK2409"/>
  <c r="AN2409"/>
  <c r="AT2409"/>
  <c r="AU2409"/>
  <c r="AV2409"/>
  <c r="AW2409"/>
  <c r="BB2409" s="1"/>
  <c r="AC2410"/>
  <c r="AD2410"/>
  <c r="AE2410"/>
  <c r="AF2410"/>
  <c r="AO2410" s="1"/>
  <c r="AG2410"/>
  <c r="AH2410"/>
  <c r="AI2410"/>
  <c r="AJ2410"/>
  <c r="AK2410"/>
  <c r="AT2410"/>
  <c r="AU2410"/>
  <c r="AV2410"/>
  <c r="AW2410"/>
  <c r="BB2410" s="1"/>
  <c r="AC2411"/>
  <c r="AD2411"/>
  <c r="AE2411"/>
  <c r="AF2411"/>
  <c r="AO2411" s="1"/>
  <c r="AP2411" s="1"/>
  <c r="AG2411"/>
  <c r="AH2411"/>
  <c r="AI2411"/>
  <c r="AJ2411"/>
  <c r="AK2411"/>
  <c r="AN2411"/>
  <c r="AT2411"/>
  <c r="AU2411"/>
  <c r="AV2411"/>
  <c r="AW2411"/>
  <c r="BB2411" s="1"/>
  <c r="AC2412"/>
  <c r="AD2412"/>
  <c r="AE2412"/>
  <c r="AF2412"/>
  <c r="AO2412" s="1"/>
  <c r="AG2412"/>
  <c r="AH2412"/>
  <c r="AI2412"/>
  <c r="AJ2412"/>
  <c r="AK2412"/>
  <c r="AT2412"/>
  <c r="AU2412"/>
  <c r="AV2412"/>
  <c r="AW2412"/>
  <c r="BB2412" s="1"/>
  <c r="AC2413"/>
  <c r="AD2413"/>
  <c r="AE2413"/>
  <c r="AF2413"/>
  <c r="AO2413" s="1"/>
  <c r="AP2413" s="1"/>
  <c r="AG2413"/>
  <c r="AH2413"/>
  <c r="AI2413"/>
  <c r="AJ2413"/>
  <c r="AK2413"/>
  <c r="AN2413"/>
  <c r="AT2413"/>
  <c r="AU2413"/>
  <c r="AV2413"/>
  <c r="AW2413"/>
  <c r="BB2413" s="1"/>
  <c r="AC2414"/>
  <c r="AD2414"/>
  <c r="AE2414"/>
  <c r="AF2414"/>
  <c r="AO2414" s="1"/>
  <c r="AG2414"/>
  <c r="AH2414"/>
  <c r="AI2414"/>
  <c r="AJ2414"/>
  <c r="AK2414"/>
  <c r="AT2414"/>
  <c r="AU2414"/>
  <c r="AV2414"/>
  <c r="AW2414"/>
  <c r="AC2415"/>
  <c r="AD2415"/>
  <c r="AE2415"/>
  <c r="AF2415"/>
  <c r="AO2415" s="1"/>
  <c r="AP2415" s="1"/>
  <c r="AG2415"/>
  <c r="AH2415"/>
  <c r="AI2415"/>
  <c r="AJ2415"/>
  <c r="AK2415"/>
  <c r="AN2415"/>
  <c r="AT2415"/>
  <c r="AU2415"/>
  <c r="AV2415"/>
  <c r="AW2415"/>
  <c r="BB2415" s="1"/>
  <c r="AC2416"/>
  <c r="AD2416"/>
  <c r="AE2416"/>
  <c r="AF2416"/>
  <c r="AO2416" s="1"/>
  <c r="AG2416"/>
  <c r="AH2416"/>
  <c r="AI2416"/>
  <c r="AJ2416"/>
  <c r="AK2416"/>
  <c r="AT2416"/>
  <c r="AU2416"/>
  <c r="AV2416"/>
  <c r="AW2416"/>
  <c r="BB2416" s="1"/>
  <c r="AC2417"/>
  <c r="AD2417"/>
  <c r="AE2417"/>
  <c r="AF2417"/>
  <c r="AO2417" s="1"/>
  <c r="AP2417" s="1"/>
  <c r="AG2417"/>
  <c r="AH2417"/>
  <c r="AI2417"/>
  <c r="AJ2417"/>
  <c r="AK2417"/>
  <c r="AN2417"/>
  <c r="AT2417"/>
  <c r="AU2417"/>
  <c r="AV2417"/>
  <c r="AW2417"/>
  <c r="BB2417" s="1"/>
  <c r="AC2418"/>
  <c r="AD2418"/>
  <c r="AE2418"/>
  <c r="AF2418"/>
  <c r="AO2418" s="1"/>
  <c r="AG2418"/>
  <c r="AH2418"/>
  <c r="AI2418"/>
  <c r="AJ2418"/>
  <c r="AK2418"/>
  <c r="AT2418"/>
  <c r="AU2418"/>
  <c r="AV2418"/>
  <c r="AW2418"/>
  <c r="BB2418" s="1"/>
  <c r="AC2419"/>
  <c r="AD2419"/>
  <c r="AE2419"/>
  <c r="AF2419"/>
  <c r="AO2419" s="1"/>
  <c r="AP2419" s="1"/>
  <c r="AG2419"/>
  <c r="AH2419"/>
  <c r="AI2419"/>
  <c r="AJ2419"/>
  <c r="AK2419"/>
  <c r="AN2419"/>
  <c r="AT2419"/>
  <c r="AU2419"/>
  <c r="AV2419"/>
  <c r="AW2419"/>
  <c r="BB2419" s="1"/>
  <c r="AC2420"/>
  <c r="AD2420"/>
  <c r="AE2420"/>
  <c r="AF2420"/>
  <c r="AO2420" s="1"/>
  <c r="AG2420"/>
  <c r="AH2420"/>
  <c r="AI2420"/>
  <c r="AJ2420"/>
  <c r="AK2420"/>
  <c r="AT2420"/>
  <c r="AU2420"/>
  <c r="AV2420"/>
  <c r="AW2420"/>
  <c r="BB2420" s="1"/>
  <c r="AC2421"/>
  <c r="AD2421"/>
  <c r="AE2421"/>
  <c r="AF2421"/>
  <c r="AO2421" s="1"/>
  <c r="AP2421" s="1"/>
  <c r="AG2421"/>
  <c r="AH2421"/>
  <c r="AI2421"/>
  <c r="AJ2421"/>
  <c r="AK2421"/>
  <c r="AN2421"/>
  <c r="AT2421"/>
  <c r="AU2421"/>
  <c r="AV2421"/>
  <c r="AW2421"/>
  <c r="BB2421" s="1"/>
  <c r="AC2422"/>
  <c r="AD2422"/>
  <c r="AE2422"/>
  <c r="AF2422"/>
  <c r="AO2422" s="1"/>
  <c r="AG2422"/>
  <c r="AH2422"/>
  <c r="AI2422"/>
  <c r="AJ2422"/>
  <c r="AK2422"/>
  <c r="AT2422"/>
  <c r="AU2422"/>
  <c r="AV2422"/>
  <c r="AW2422"/>
  <c r="BB2422" s="1"/>
  <c r="AC2423"/>
  <c r="AD2423"/>
  <c r="AE2423"/>
  <c r="AF2423"/>
  <c r="AO2423" s="1"/>
  <c r="AP2423" s="1"/>
  <c r="AG2423"/>
  <c r="AH2423"/>
  <c r="AI2423"/>
  <c r="AJ2423"/>
  <c r="AK2423"/>
  <c r="AN2423"/>
  <c r="AT2423"/>
  <c r="AU2423"/>
  <c r="AV2423"/>
  <c r="AW2423"/>
  <c r="BB2423" s="1"/>
  <c r="AC2424"/>
  <c r="AD2424"/>
  <c r="AE2424"/>
  <c r="AF2424"/>
  <c r="AO2424" s="1"/>
  <c r="AG2424"/>
  <c r="AH2424"/>
  <c r="AI2424"/>
  <c r="AJ2424"/>
  <c r="AK2424"/>
  <c r="AT2424"/>
  <c r="AU2424"/>
  <c r="AV2424"/>
  <c r="AW2424"/>
  <c r="BB2424" s="1"/>
  <c r="AC2425"/>
  <c r="AD2425"/>
  <c r="AE2425"/>
  <c r="AF2425"/>
  <c r="AO2425" s="1"/>
  <c r="AP2425" s="1"/>
  <c r="AG2425"/>
  <c r="AH2425"/>
  <c r="AI2425"/>
  <c r="AJ2425"/>
  <c r="AK2425"/>
  <c r="AN2425"/>
  <c r="AT2425"/>
  <c r="AU2425"/>
  <c r="AV2425"/>
  <c r="AW2425"/>
  <c r="BB2425" s="1"/>
  <c r="AC2426"/>
  <c r="AD2426"/>
  <c r="AE2426"/>
  <c r="AF2426"/>
  <c r="AO2426" s="1"/>
  <c r="AG2426"/>
  <c r="AH2426"/>
  <c r="AI2426"/>
  <c r="AJ2426"/>
  <c r="AK2426"/>
  <c r="AT2426"/>
  <c r="AU2426"/>
  <c r="AV2426"/>
  <c r="AW2426"/>
  <c r="BB2426" s="1"/>
  <c r="AC2427"/>
  <c r="AD2427"/>
  <c r="AE2427"/>
  <c r="AF2427"/>
  <c r="AO2427" s="1"/>
  <c r="AP2427" s="1"/>
  <c r="AG2427"/>
  <c r="AH2427"/>
  <c r="AI2427"/>
  <c r="AJ2427"/>
  <c r="AK2427"/>
  <c r="AN2427"/>
  <c r="AT2427"/>
  <c r="AU2427"/>
  <c r="AV2427"/>
  <c r="AW2427"/>
  <c r="BB2427" s="1"/>
  <c r="AC2428"/>
  <c r="AD2428"/>
  <c r="AE2428"/>
  <c r="AF2428"/>
  <c r="AO2428" s="1"/>
  <c r="AG2428"/>
  <c r="AH2428"/>
  <c r="AI2428"/>
  <c r="AJ2428"/>
  <c r="AK2428"/>
  <c r="AT2428"/>
  <c r="AU2428"/>
  <c r="AV2428"/>
  <c r="AW2428"/>
  <c r="BB2428" s="1"/>
  <c r="AC2429"/>
  <c r="AD2429"/>
  <c r="AE2429"/>
  <c r="AF2429"/>
  <c r="AO2429" s="1"/>
  <c r="AP2429" s="1"/>
  <c r="AG2429"/>
  <c r="AH2429"/>
  <c r="AI2429"/>
  <c r="AJ2429"/>
  <c r="AK2429"/>
  <c r="AN2429"/>
  <c r="AT2429"/>
  <c r="AU2429"/>
  <c r="AV2429"/>
  <c r="AW2429"/>
  <c r="BB2429" s="1"/>
  <c r="AC2430"/>
  <c r="AD2430"/>
  <c r="AE2430"/>
  <c r="AF2430"/>
  <c r="AO2430" s="1"/>
  <c r="AG2430"/>
  <c r="AH2430"/>
  <c r="AI2430"/>
  <c r="AJ2430"/>
  <c r="AK2430"/>
  <c r="AT2430"/>
  <c r="AU2430"/>
  <c r="AV2430"/>
  <c r="AW2430"/>
  <c r="AC2431"/>
  <c r="AD2431"/>
  <c r="AE2431"/>
  <c r="AF2431"/>
  <c r="AO2431" s="1"/>
  <c r="AP2431" s="1"/>
  <c r="AG2431"/>
  <c r="AH2431"/>
  <c r="AI2431"/>
  <c r="AJ2431"/>
  <c r="AK2431"/>
  <c r="AN2431"/>
  <c r="AT2431"/>
  <c r="AU2431"/>
  <c r="AV2431"/>
  <c r="AW2431"/>
  <c r="BB2431" s="1"/>
  <c r="AC2432"/>
  <c r="AD2432"/>
  <c r="AE2432"/>
  <c r="AF2432"/>
  <c r="AO2432" s="1"/>
  <c r="AG2432"/>
  <c r="AH2432"/>
  <c r="AI2432"/>
  <c r="AJ2432"/>
  <c r="AK2432"/>
  <c r="AT2432"/>
  <c r="AU2432"/>
  <c r="AV2432"/>
  <c r="AW2432"/>
  <c r="BB2432" s="1"/>
  <c r="AC2433"/>
  <c r="AD2433"/>
  <c r="AE2433"/>
  <c r="AF2433"/>
  <c r="AO2433" s="1"/>
  <c r="AP2433" s="1"/>
  <c r="AG2433"/>
  <c r="AH2433"/>
  <c r="AI2433"/>
  <c r="AJ2433"/>
  <c r="AK2433"/>
  <c r="AN2433"/>
  <c r="AT2433"/>
  <c r="AU2433"/>
  <c r="AV2433"/>
  <c r="AW2433"/>
  <c r="BB2433" s="1"/>
  <c r="AC2434"/>
  <c r="AD2434"/>
  <c r="AE2434"/>
  <c r="AF2434"/>
  <c r="AO2434" s="1"/>
  <c r="AG2434"/>
  <c r="AH2434"/>
  <c r="AI2434"/>
  <c r="AJ2434"/>
  <c r="AK2434"/>
  <c r="AT2434"/>
  <c r="AU2434"/>
  <c r="AV2434"/>
  <c r="AW2434"/>
  <c r="BB2434" s="1"/>
  <c r="AC2435"/>
  <c r="AD2435"/>
  <c r="AE2435"/>
  <c r="AF2435"/>
  <c r="AO2435" s="1"/>
  <c r="AP2435" s="1"/>
  <c r="AG2435"/>
  <c r="AH2435"/>
  <c r="AI2435"/>
  <c r="AJ2435"/>
  <c r="AK2435"/>
  <c r="AN2435"/>
  <c r="AT2435"/>
  <c r="AU2435"/>
  <c r="AV2435"/>
  <c r="AW2435"/>
  <c r="BB2435" s="1"/>
  <c r="AC2436"/>
  <c r="AD2436"/>
  <c r="AE2436"/>
  <c r="AF2436"/>
  <c r="AO2436" s="1"/>
  <c r="AG2436"/>
  <c r="AH2436"/>
  <c r="AI2436"/>
  <c r="AJ2436"/>
  <c r="AK2436"/>
  <c r="AT2436"/>
  <c r="AU2436"/>
  <c r="AV2436"/>
  <c r="AW2436"/>
  <c r="BB2436" s="1"/>
  <c r="AC2437"/>
  <c r="AD2437"/>
  <c r="AE2437"/>
  <c r="AF2437"/>
  <c r="AO2437" s="1"/>
  <c r="AP2437" s="1"/>
  <c r="AG2437"/>
  <c r="AH2437"/>
  <c r="AI2437"/>
  <c r="AJ2437"/>
  <c r="AK2437"/>
  <c r="AN2437"/>
  <c r="AT2437"/>
  <c r="AU2437"/>
  <c r="AV2437"/>
  <c r="AW2437"/>
  <c r="BB2437" s="1"/>
  <c r="AC2438"/>
  <c r="AD2438"/>
  <c r="AE2438"/>
  <c r="AF2438"/>
  <c r="AO2438" s="1"/>
  <c r="AG2438"/>
  <c r="AH2438"/>
  <c r="AI2438"/>
  <c r="AJ2438"/>
  <c r="AK2438"/>
  <c r="AT2438"/>
  <c r="AU2438"/>
  <c r="AV2438"/>
  <c r="AW2438"/>
  <c r="BB2438" s="1"/>
  <c r="AC2439"/>
  <c r="AD2439"/>
  <c r="AE2439"/>
  <c r="AF2439"/>
  <c r="AO2439" s="1"/>
  <c r="AP2439" s="1"/>
  <c r="AG2439"/>
  <c r="AH2439"/>
  <c r="AI2439"/>
  <c r="AJ2439"/>
  <c r="AK2439"/>
  <c r="AN2439"/>
  <c r="AT2439"/>
  <c r="AU2439"/>
  <c r="AV2439"/>
  <c r="AW2439"/>
  <c r="BB2439" s="1"/>
  <c r="AC2440"/>
  <c r="AD2440"/>
  <c r="AE2440"/>
  <c r="AF2440"/>
  <c r="AO2440" s="1"/>
  <c r="AG2440"/>
  <c r="AH2440"/>
  <c r="AI2440"/>
  <c r="AJ2440"/>
  <c r="AK2440"/>
  <c r="AT2440"/>
  <c r="AU2440"/>
  <c r="AV2440"/>
  <c r="AW2440"/>
  <c r="BB2440" s="1"/>
  <c r="AC2441"/>
  <c r="AD2441"/>
  <c r="AE2441"/>
  <c r="AF2441"/>
  <c r="AO2441" s="1"/>
  <c r="AP2441" s="1"/>
  <c r="AG2441"/>
  <c r="AH2441"/>
  <c r="AI2441"/>
  <c r="AJ2441"/>
  <c r="AK2441"/>
  <c r="AN2441"/>
  <c r="AT2441"/>
  <c r="AU2441"/>
  <c r="AV2441"/>
  <c r="AW2441"/>
  <c r="BB2441" s="1"/>
  <c r="AC2442"/>
  <c r="AD2442"/>
  <c r="AE2442"/>
  <c r="AF2442"/>
  <c r="AO2442" s="1"/>
  <c r="AG2442"/>
  <c r="AH2442"/>
  <c r="AI2442"/>
  <c r="AJ2442"/>
  <c r="AK2442"/>
  <c r="AT2442"/>
  <c r="AU2442"/>
  <c r="AV2442"/>
  <c r="AW2442"/>
  <c r="BB2442" s="1"/>
  <c r="AC2443"/>
  <c r="AD2443"/>
  <c r="AE2443"/>
  <c r="AF2443"/>
  <c r="AO2443" s="1"/>
  <c r="AP2443" s="1"/>
  <c r="AG2443"/>
  <c r="AH2443"/>
  <c r="AI2443"/>
  <c r="AJ2443"/>
  <c r="AK2443"/>
  <c r="AN2443"/>
  <c r="AT2443"/>
  <c r="AU2443"/>
  <c r="AV2443"/>
  <c r="AW2443"/>
  <c r="BB2443" s="1"/>
  <c r="AC2444"/>
  <c r="AD2444"/>
  <c r="AE2444"/>
  <c r="AF2444"/>
  <c r="AO2444" s="1"/>
  <c r="AG2444"/>
  <c r="AH2444"/>
  <c r="AI2444"/>
  <c r="AJ2444"/>
  <c r="AK2444"/>
  <c r="AT2444"/>
  <c r="AU2444"/>
  <c r="AV2444"/>
  <c r="AW2444"/>
  <c r="BB2444" s="1"/>
  <c r="AC2445"/>
  <c r="AD2445"/>
  <c r="AE2445"/>
  <c r="AF2445"/>
  <c r="AO2445" s="1"/>
  <c r="AP2445" s="1"/>
  <c r="AG2445"/>
  <c r="AH2445"/>
  <c r="AI2445"/>
  <c r="AJ2445"/>
  <c r="AK2445"/>
  <c r="AN2445"/>
  <c r="AT2445"/>
  <c r="AU2445"/>
  <c r="AV2445"/>
  <c r="AW2445"/>
  <c r="BB2445" s="1"/>
  <c r="AC2446"/>
  <c r="AD2446"/>
  <c r="AE2446"/>
  <c r="AF2446"/>
  <c r="AO2446" s="1"/>
  <c r="AG2446"/>
  <c r="AH2446"/>
  <c r="AI2446"/>
  <c r="AJ2446"/>
  <c r="AK2446"/>
  <c r="AT2446"/>
  <c r="AU2446"/>
  <c r="AV2446"/>
  <c r="AW2446"/>
  <c r="AC2447"/>
  <c r="AD2447"/>
  <c r="AE2447"/>
  <c r="AF2447"/>
  <c r="AO2447" s="1"/>
  <c r="AP2447" s="1"/>
  <c r="AG2447"/>
  <c r="AH2447"/>
  <c r="AI2447"/>
  <c r="AJ2447"/>
  <c r="AK2447"/>
  <c r="AT2447"/>
  <c r="AU2447"/>
  <c r="AV2447"/>
  <c r="AW2447"/>
  <c r="BB2447" s="1"/>
  <c r="AC2448"/>
  <c r="AD2448"/>
  <c r="AE2448"/>
  <c r="AF2448"/>
  <c r="AG2448"/>
  <c r="AH2448"/>
  <c r="AI2448"/>
  <c r="AJ2448"/>
  <c r="AK2448"/>
  <c r="AO2448"/>
  <c r="AT2448"/>
  <c r="AU2448"/>
  <c r="AV2448"/>
  <c r="AW2448"/>
  <c r="BB2448" s="1"/>
  <c r="AC2449"/>
  <c r="AD2449"/>
  <c r="AE2449"/>
  <c r="AF2449"/>
  <c r="AO2449" s="1"/>
  <c r="AP2449" s="1"/>
  <c r="AG2449"/>
  <c r="AH2449"/>
  <c r="AI2449"/>
  <c r="AJ2449"/>
  <c r="AK2449"/>
  <c r="AT2449"/>
  <c r="AU2449"/>
  <c r="AV2449"/>
  <c r="AW2449"/>
  <c r="BB2449" s="1"/>
  <c r="AC2450"/>
  <c r="AD2450"/>
  <c r="AE2450"/>
  <c r="AF2450"/>
  <c r="AG2450"/>
  <c r="AH2450"/>
  <c r="AI2450"/>
  <c r="AJ2450"/>
  <c r="AK2450"/>
  <c r="AO2450"/>
  <c r="AT2450"/>
  <c r="AU2450"/>
  <c r="AV2450"/>
  <c r="AW2450"/>
  <c r="BB2450" s="1"/>
  <c r="AC2451"/>
  <c r="AD2451"/>
  <c r="AE2451"/>
  <c r="AF2451"/>
  <c r="AO2451" s="1"/>
  <c r="AP2451" s="1"/>
  <c r="AG2451"/>
  <c r="AH2451"/>
  <c r="AI2451"/>
  <c r="AJ2451"/>
  <c r="AK2451"/>
  <c r="AT2451"/>
  <c r="AU2451"/>
  <c r="AV2451"/>
  <c r="AW2451"/>
  <c r="BB2451" s="1"/>
  <c r="AC2452"/>
  <c r="AD2452"/>
  <c r="AE2452"/>
  <c r="AF2452"/>
  <c r="AG2452"/>
  <c r="AH2452"/>
  <c r="AI2452"/>
  <c r="AJ2452"/>
  <c r="AK2452"/>
  <c r="AO2452"/>
  <c r="AT2452"/>
  <c r="AU2452"/>
  <c r="AV2452"/>
  <c r="AW2452"/>
  <c r="BB2452" s="1"/>
  <c r="AC2453"/>
  <c r="AD2453"/>
  <c r="AE2453"/>
  <c r="AF2453"/>
  <c r="AO2453" s="1"/>
  <c r="AP2453" s="1"/>
  <c r="AG2453"/>
  <c r="AH2453"/>
  <c r="AI2453"/>
  <c r="AJ2453"/>
  <c r="AK2453"/>
  <c r="AT2453"/>
  <c r="AU2453"/>
  <c r="AV2453"/>
  <c r="AW2453"/>
  <c r="BB2453" s="1"/>
  <c r="AC2454"/>
  <c r="AD2454"/>
  <c r="AE2454"/>
  <c r="AF2454"/>
  <c r="AG2454"/>
  <c r="AH2454"/>
  <c r="AI2454"/>
  <c r="AJ2454"/>
  <c r="AK2454"/>
  <c r="AO2454"/>
  <c r="AT2454"/>
  <c r="AU2454"/>
  <c r="AV2454"/>
  <c r="AW2454"/>
  <c r="BB2454" s="1"/>
  <c r="AC2455"/>
  <c r="AD2455"/>
  <c r="AE2455"/>
  <c r="AF2455"/>
  <c r="AO2455" s="1"/>
  <c r="AN2455" s="1"/>
  <c r="AG2455"/>
  <c r="AH2455"/>
  <c r="AI2455"/>
  <c r="AJ2455"/>
  <c r="AK2455"/>
  <c r="AT2455"/>
  <c r="AU2455"/>
  <c r="AV2455"/>
  <c r="AW2455"/>
  <c r="BB2455" s="1"/>
  <c r="AC2456"/>
  <c r="AD2456"/>
  <c r="AE2456"/>
  <c r="AF2456"/>
  <c r="AO2456" s="1"/>
  <c r="AG2456"/>
  <c r="AH2456"/>
  <c r="AI2456"/>
  <c r="AJ2456"/>
  <c r="AK2456"/>
  <c r="AT2456"/>
  <c r="AU2456"/>
  <c r="AV2456"/>
  <c r="AW2456"/>
  <c r="BB2456" s="1"/>
  <c r="AC2457"/>
  <c r="AD2457"/>
  <c r="AE2457"/>
  <c r="AF2457"/>
  <c r="AG2457"/>
  <c r="AH2457"/>
  <c r="AI2457"/>
  <c r="AJ2457"/>
  <c r="AK2457"/>
  <c r="AO2457"/>
  <c r="AN2457" s="1"/>
  <c r="AT2457"/>
  <c r="AU2457"/>
  <c r="AV2457"/>
  <c r="AW2457"/>
  <c r="BB2457" s="1"/>
  <c r="AC2458"/>
  <c r="AD2458"/>
  <c r="AE2458"/>
  <c r="AF2458"/>
  <c r="AO2458" s="1"/>
  <c r="AG2458"/>
  <c r="AH2458"/>
  <c r="AI2458"/>
  <c r="AJ2458"/>
  <c r="AK2458"/>
  <c r="AT2458"/>
  <c r="AU2458"/>
  <c r="AV2458"/>
  <c r="AW2458"/>
  <c r="BB2458" s="1"/>
  <c r="AC2459"/>
  <c r="AD2459"/>
  <c r="AE2459"/>
  <c r="AF2459"/>
  <c r="AG2459"/>
  <c r="AH2459"/>
  <c r="AI2459"/>
  <c r="AJ2459"/>
  <c r="AK2459"/>
  <c r="AO2459"/>
  <c r="AN2459" s="1"/>
  <c r="AT2459"/>
  <c r="AU2459"/>
  <c r="AV2459"/>
  <c r="AW2459"/>
  <c r="BB2459" s="1"/>
  <c r="AC2460"/>
  <c r="AD2460"/>
  <c r="AE2460"/>
  <c r="AF2460"/>
  <c r="AO2460" s="1"/>
  <c r="AG2460"/>
  <c r="AH2460"/>
  <c r="AI2460"/>
  <c r="AJ2460"/>
  <c r="AK2460"/>
  <c r="AT2460"/>
  <c r="AU2460"/>
  <c r="AV2460"/>
  <c r="AW2460"/>
  <c r="BB2460" s="1"/>
  <c r="AC2461"/>
  <c r="AD2461"/>
  <c r="AE2461"/>
  <c r="AF2461"/>
  <c r="AO2461" s="1"/>
  <c r="AN2461" s="1"/>
  <c r="AG2461"/>
  <c r="AH2461"/>
  <c r="AI2461"/>
  <c r="AJ2461"/>
  <c r="AK2461"/>
  <c r="AT2461"/>
  <c r="AU2461"/>
  <c r="AV2461"/>
  <c r="AW2461"/>
  <c r="BB2461" s="1"/>
  <c r="AC2462"/>
  <c r="AD2462"/>
  <c r="AE2462"/>
  <c r="AF2462"/>
  <c r="AO2462" s="1"/>
  <c r="AG2462"/>
  <c r="AH2462"/>
  <c r="AI2462"/>
  <c r="AJ2462"/>
  <c r="AK2462"/>
  <c r="AT2462"/>
  <c r="AU2462"/>
  <c r="AV2462"/>
  <c r="AW2462"/>
  <c r="BB2462" s="1"/>
  <c r="AC2463"/>
  <c r="AD2463"/>
  <c r="AE2463"/>
  <c r="AF2463"/>
  <c r="AO2463" s="1"/>
  <c r="AN2463" s="1"/>
  <c r="AG2463"/>
  <c r="AH2463"/>
  <c r="AI2463"/>
  <c r="AJ2463"/>
  <c r="AK2463"/>
  <c r="AT2463"/>
  <c r="AU2463"/>
  <c r="AV2463"/>
  <c r="AW2463"/>
  <c r="BB2463" s="1"/>
  <c r="AC2464"/>
  <c r="AD2464"/>
  <c r="AE2464"/>
  <c r="AF2464"/>
  <c r="AO2464" s="1"/>
  <c r="AG2464"/>
  <c r="AH2464"/>
  <c r="AI2464"/>
  <c r="AJ2464"/>
  <c r="AK2464"/>
  <c r="AT2464"/>
  <c r="AU2464"/>
  <c r="AV2464"/>
  <c r="AW2464"/>
  <c r="BB2464" s="1"/>
  <c r="AC2465"/>
  <c r="AD2465"/>
  <c r="AE2465"/>
  <c r="AF2465"/>
  <c r="AG2465"/>
  <c r="AH2465"/>
  <c r="AI2465"/>
  <c r="AJ2465"/>
  <c r="AK2465"/>
  <c r="AO2465"/>
  <c r="AN2465" s="1"/>
  <c r="AT2465"/>
  <c r="AU2465"/>
  <c r="AV2465"/>
  <c r="AW2465"/>
  <c r="BB2465" s="1"/>
  <c r="AC2466"/>
  <c r="AD2466"/>
  <c r="AE2466"/>
  <c r="AF2466"/>
  <c r="AO2466" s="1"/>
  <c r="AG2466"/>
  <c r="AH2466"/>
  <c r="AI2466"/>
  <c r="AJ2466"/>
  <c r="AK2466"/>
  <c r="AT2466"/>
  <c r="AU2466"/>
  <c r="AV2466"/>
  <c r="AW2466"/>
  <c r="BB2466" s="1"/>
  <c r="AC2467"/>
  <c r="AD2467"/>
  <c r="AE2467"/>
  <c r="AF2467"/>
  <c r="AG2467"/>
  <c r="AH2467"/>
  <c r="AI2467"/>
  <c r="AJ2467"/>
  <c r="AK2467"/>
  <c r="AO2467"/>
  <c r="AN2467" s="1"/>
  <c r="AT2467"/>
  <c r="AU2467"/>
  <c r="AV2467"/>
  <c r="AW2467"/>
  <c r="BB2467" s="1"/>
  <c r="AC2468"/>
  <c r="AD2468"/>
  <c r="AE2468"/>
  <c r="AF2468"/>
  <c r="AO2468" s="1"/>
  <c r="AG2468"/>
  <c r="AH2468"/>
  <c r="AI2468"/>
  <c r="AJ2468"/>
  <c r="AK2468"/>
  <c r="AT2468"/>
  <c r="AU2468"/>
  <c r="AV2468"/>
  <c r="AW2468"/>
  <c r="BB2468" s="1"/>
  <c r="AC2469"/>
  <c r="AD2469"/>
  <c r="AE2469"/>
  <c r="AF2469"/>
  <c r="AO2469" s="1"/>
  <c r="AN2469" s="1"/>
  <c r="AG2469"/>
  <c r="AH2469"/>
  <c r="AI2469"/>
  <c r="AJ2469"/>
  <c r="AK2469"/>
  <c r="AT2469"/>
  <c r="AU2469"/>
  <c r="AV2469"/>
  <c r="AW2469"/>
  <c r="BB2469" s="1"/>
  <c r="AC2470"/>
  <c r="AD2470"/>
  <c r="AE2470"/>
  <c r="AF2470"/>
  <c r="AO2470" s="1"/>
  <c r="AG2470"/>
  <c r="AH2470"/>
  <c r="AI2470"/>
  <c r="AJ2470"/>
  <c r="AK2470"/>
  <c r="AT2470"/>
  <c r="AU2470"/>
  <c r="AV2470"/>
  <c r="AW2470"/>
  <c r="BB2470" s="1"/>
  <c r="AC2471"/>
  <c r="AD2471"/>
  <c r="AE2471"/>
  <c r="AF2471"/>
  <c r="AO2471" s="1"/>
  <c r="AN2471" s="1"/>
  <c r="AG2471"/>
  <c r="AH2471"/>
  <c r="AI2471"/>
  <c r="AJ2471"/>
  <c r="AK2471"/>
  <c r="AT2471"/>
  <c r="AU2471"/>
  <c r="AV2471"/>
  <c r="AW2471"/>
  <c r="BB2471" s="1"/>
  <c r="AC2472"/>
  <c r="AD2472"/>
  <c r="AE2472"/>
  <c r="AF2472"/>
  <c r="AO2472" s="1"/>
  <c r="AG2472"/>
  <c r="AH2472"/>
  <c r="AI2472"/>
  <c r="AJ2472"/>
  <c r="AK2472"/>
  <c r="AT2472"/>
  <c r="AU2472"/>
  <c r="AV2472"/>
  <c r="AW2472"/>
  <c r="BB2472" s="1"/>
  <c r="AC2473"/>
  <c r="AD2473"/>
  <c r="AE2473"/>
  <c r="AF2473"/>
  <c r="AG2473"/>
  <c r="AH2473"/>
  <c r="AI2473"/>
  <c r="AJ2473"/>
  <c r="AK2473"/>
  <c r="AO2473"/>
  <c r="AN2473" s="1"/>
  <c r="AT2473"/>
  <c r="AU2473"/>
  <c r="AV2473"/>
  <c r="AW2473"/>
  <c r="BB2473" s="1"/>
  <c r="AC2474"/>
  <c r="AD2474"/>
  <c r="AE2474"/>
  <c r="AF2474"/>
  <c r="AO2474" s="1"/>
  <c r="AG2474"/>
  <c r="AH2474"/>
  <c r="AI2474"/>
  <c r="AJ2474"/>
  <c r="AK2474"/>
  <c r="AT2474"/>
  <c r="AU2474"/>
  <c r="AV2474"/>
  <c r="AW2474"/>
  <c r="BB2474" s="1"/>
  <c r="AC2475"/>
  <c r="AD2475"/>
  <c r="AE2475"/>
  <c r="AF2475"/>
  <c r="AG2475"/>
  <c r="AH2475"/>
  <c r="AI2475"/>
  <c r="AJ2475"/>
  <c r="AK2475"/>
  <c r="AO2475"/>
  <c r="AN2475" s="1"/>
  <c r="AT2475"/>
  <c r="AU2475"/>
  <c r="AV2475"/>
  <c r="AW2475"/>
  <c r="BB2475" s="1"/>
  <c r="AC2476"/>
  <c r="AD2476"/>
  <c r="AE2476"/>
  <c r="AF2476"/>
  <c r="AO2476" s="1"/>
  <c r="AG2476"/>
  <c r="AH2476"/>
  <c r="AI2476"/>
  <c r="AJ2476"/>
  <c r="AK2476"/>
  <c r="AT2476"/>
  <c r="AU2476"/>
  <c r="AV2476"/>
  <c r="AW2476"/>
  <c r="BB2476" s="1"/>
  <c r="AC2477"/>
  <c r="AD2477"/>
  <c r="AE2477"/>
  <c r="AF2477"/>
  <c r="AO2477" s="1"/>
  <c r="AN2477" s="1"/>
  <c r="AG2477"/>
  <c r="AH2477"/>
  <c r="AI2477"/>
  <c r="AJ2477"/>
  <c r="AK2477"/>
  <c r="AT2477"/>
  <c r="AU2477"/>
  <c r="AV2477"/>
  <c r="AW2477"/>
  <c r="BB2477" s="1"/>
  <c r="AC2478"/>
  <c r="AD2478"/>
  <c r="AE2478"/>
  <c r="AF2478"/>
  <c r="AO2478" s="1"/>
  <c r="AG2478"/>
  <c r="AH2478"/>
  <c r="AI2478"/>
  <c r="AJ2478"/>
  <c r="AK2478"/>
  <c r="AT2478"/>
  <c r="AU2478"/>
  <c r="AV2478"/>
  <c r="AW2478"/>
  <c r="BB2478" s="1"/>
  <c r="AC2479"/>
  <c r="AD2479"/>
  <c r="AE2479"/>
  <c r="AF2479"/>
  <c r="AO2479" s="1"/>
  <c r="AN2479" s="1"/>
  <c r="AG2479"/>
  <c r="AH2479"/>
  <c r="AI2479"/>
  <c r="AJ2479"/>
  <c r="AK2479"/>
  <c r="AT2479"/>
  <c r="AU2479"/>
  <c r="AV2479"/>
  <c r="AW2479"/>
  <c r="BB2479" s="1"/>
  <c r="AC2480"/>
  <c r="AD2480"/>
  <c r="AE2480"/>
  <c r="AF2480"/>
  <c r="AO2480" s="1"/>
  <c r="AG2480"/>
  <c r="AH2480"/>
  <c r="AI2480"/>
  <c r="AJ2480"/>
  <c r="AK2480"/>
  <c r="AT2480"/>
  <c r="AU2480"/>
  <c r="AV2480"/>
  <c r="AW2480"/>
  <c r="BB2480" s="1"/>
  <c r="AC2481"/>
  <c r="AD2481"/>
  <c r="AE2481"/>
  <c r="AF2481"/>
  <c r="AG2481"/>
  <c r="AH2481"/>
  <c r="AI2481"/>
  <c r="AJ2481"/>
  <c r="AK2481"/>
  <c r="AO2481"/>
  <c r="AN2481" s="1"/>
  <c r="AT2481"/>
  <c r="AU2481"/>
  <c r="AV2481"/>
  <c r="AW2481"/>
  <c r="BB2481" s="1"/>
  <c r="AC2482"/>
  <c r="AD2482"/>
  <c r="AE2482"/>
  <c r="AF2482"/>
  <c r="AO2482" s="1"/>
  <c r="AG2482"/>
  <c r="AH2482"/>
  <c r="AI2482"/>
  <c r="AJ2482"/>
  <c r="AK2482"/>
  <c r="AT2482"/>
  <c r="AU2482"/>
  <c r="AV2482"/>
  <c r="AW2482"/>
  <c r="BB2482" s="1"/>
  <c r="AC2483"/>
  <c r="AD2483"/>
  <c r="AE2483"/>
  <c r="AF2483"/>
  <c r="AG2483"/>
  <c r="AH2483"/>
  <c r="AI2483"/>
  <c r="AJ2483"/>
  <c r="AK2483"/>
  <c r="AO2483"/>
  <c r="AN2483" s="1"/>
  <c r="AT2483"/>
  <c r="AU2483"/>
  <c r="AV2483"/>
  <c r="AW2483"/>
  <c r="BB2483" s="1"/>
  <c r="AC2484"/>
  <c r="AD2484"/>
  <c r="AE2484"/>
  <c r="AF2484"/>
  <c r="AO2484" s="1"/>
  <c r="AG2484"/>
  <c r="AH2484"/>
  <c r="AI2484"/>
  <c r="AJ2484"/>
  <c r="AK2484"/>
  <c r="AT2484"/>
  <c r="AU2484"/>
  <c r="AV2484"/>
  <c r="AW2484"/>
  <c r="BB2484" s="1"/>
  <c r="AC2485"/>
  <c r="AD2485"/>
  <c r="AE2485"/>
  <c r="AF2485"/>
  <c r="AO2485" s="1"/>
  <c r="AN2485" s="1"/>
  <c r="AG2485"/>
  <c r="AH2485"/>
  <c r="AI2485"/>
  <c r="AJ2485"/>
  <c r="AK2485"/>
  <c r="AT2485"/>
  <c r="AU2485"/>
  <c r="AV2485"/>
  <c r="AW2485"/>
  <c r="BB2485" s="1"/>
  <c r="AC2486"/>
  <c r="AD2486"/>
  <c r="AE2486"/>
  <c r="AF2486"/>
  <c r="AO2486" s="1"/>
  <c r="AG2486"/>
  <c r="AH2486"/>
  <c r="AI2486"/>
  <c r="AJ2486"/>
  <c r="AK2486"/>
  <c r="AT2486"/>
  <c r="AU2486"/>
  <c r="AV2486"/>
  <c r="AW2486"/>
  <c r="BB2486" s="1"/>
  <c r="AC2487"/>
  <c r="AD2487"/>
  <c r="AE2487"/>
  <c r="AF2487"/>
  <c r="AO2487" s="1"/>
  <c r="AN2487" s="1"/>
  <c r="AG2487"/>
  <c r="AH2487"/>
  <c r="AI2487"/>
  <c r="AJ2487"/>
  <c r="AK2487"/>
  <c r="AT2487"/>
  <c r="AU2487"/>
  <c r="AV2487"/>
  <c r="AW2487"/>
  <c r="BB2487" s="1"/>
  <c r="AC2488"/>
  <c r="AD2488"/>
  <c r="AE2488"/>
  <c r="AF2488"/>
  <c r="AO2488" s="1"/>
  <c r="AG2488"/>
  <c r="AH2488"/>
  <c r="AI2488"/>
  <c r="AJ2488"/>
  <c r="AK2488"/>
  <c r="AT2488"/>
  <c r="AU2488"/>
  <c r="AV2488"/>
  <c r="AW2488"/>
  <c r="BB2488" s="1"/>
  <c r="AC2489"/>
  <c r="AD2489"/>
  <c r="AE2489"/>
  <c r="AF2489"/>
  <c r="AG2489"/>
  <c r="AH2489"/>
  <c r="AI2489"/>
  <c r="AJ2489"/>
  <c r="AK2489"/>
  <c r="AO2489"/>
  <c r="AN2489" s="1"/>
  <c r="AT2489"/>
  <c r="AU2489"/>
  <c r="AV2489"/>
  <c r="AW2489"/>
  <c r="BB2489" s="1"/>
  <c r="AC2490"/>
  <c r="AD2490"/>
  <c r="AE2490"/>
  <c r="AF2490"/>
  <c r="AO2490" s="1"/>
  <c r="AG2490"/>
  <c r="AH2490"/>
  <c r="AI2490"/>
  <c r="AJ2490"/>
  <c r="AK2490"/>
  <c r="AT2490"/>
  <c r="AU2490"/>
  <c r="AV2490"/>
  <c r="AW2490"/>
  <c r="BB2490" s="1"/>
  <c r="AC2491"/>
  <c r="AD2491"/>
  <c r="AE2491"/>
  <c r="AF2491"/>
  <c r="AG2491"/>
  <c r="AH2491"/>
  <c r="AI2491"/>
  <c r="AJ2491"/>
  <c r="AK2491"/>
  <c r="AO2491"/>
  <c r="AN2491" s="1"/>
  <c r="AT2491"/>
  <c r="AU2491"/>
  <c r="AV2491"/>
  <c r="AW2491"/>
  <c r="BB2491" s="1"/>
  <c r="AC2492"/>
  <c r="AD2492"/>
  <c r="AE2492"/>
  <c r="AF2492"/>
  <c r="AO2492" s="1"/>
  <c r="AG2492"/>
  <c r="AH2492"/>
  <c r="AI2492"/>
  <c r="AJ2492"/>
  <c r="AK2492"/>
  <c r="AT2492"/>
  <c r="AU2492"/>
  <c r="AV2492"/>
  <c r="AW2492"/>
  <c r="BB2492" s="1"/>
  <c r="AC2493"/>
  <c r="AD2493"/>
  <c r="AE2493"/>
  <c r="AF2493"/>
  <c r="AO2493" s="1"/>
  <c r="AN2493" s="1"/>
  <c r="AG2493"/>
  <c r="AH2493"/>
  <c r="AI2493"/>
  <c r="AJ2493"/>
  <c r="AK2493"/>
  <c r="AT2493"/>
  <c r="AU2493"/>
  <c r="AV2493"/>
  <c r="AW2493"/>
  <c r="BB2493" s="1"/>
  <c r="AC2494"/>
  <c r="AD2494"/>
  <c r="AE2494"/>
  <c r="AF2494"/>
  <c r="AO2494" s="1"/>
  <c r="AG2494"/>
  <c r="AH2494"/>
  <c r="AI2494"/>
  <c r="AJ2494"/>
  <c r="AK2494"/>
  <c r="AT2494"/>
  <c r="AU2494"/>
  <c r="AV2494"/>
  <c r="AW2494"/>
  <c r="BB2494" s="1"/>
  <c r="AC2495"/>
  <c r="AD2495"/>
  <c r="AE2495"/>
  <c r="AF2495"/>
  <c r="AO2495" s="1"/>
  <c r="AN2495" s="1"/>
  <c r="AG2495"/>
  <c r="AH2495"/>
  <c r="AI2495"/>
  <c r="AJ2495"/>
  <c r="AK2495"/>
  <c r="AT2495"/>
  <c r="AU2495"/>
  <c r="AV2495"/>
  <c r="AW2495"/>
  <c r="BB2495" s="1"/>
  <c r="AC2496"/>
  <c r="AD2496"/>
  <c r="AE2496"/>
  <c r="AF2496"/>
  <c r="AO2496" s="1"/>
  <c r="AG2496"/>
  <c r="AH2496"/>
  <c r="AI2496"/>
  <c r="AJ2496"/>
  <c r="AK2496"/>
  <c r="AT2496"/>
  <c r="AU2496"/>
  <c r="AV2496"/>
  <c r="AW2496"/>
  <c r="BB2496" s="1"/>
  <c r="AC2497"/>
  <c r="AD2497"/>
  <c r="AE2497"/>
  <c r="AF2497"/>
  <c r="AG2497"/>
  <c r="AH2497"/>
  <c r="AI2497"/>
  <c r="AJ2497"/>
  <c r="AK2497"/>
  <c r="AO2497"/>
  <c r="AN2497" s="1"/>
  <c r="AT2497"/>
  <c r="AU2497"/>
  <c r="AV2497"/>
  <c r="AW2497"/>
  <c r="BB2497" s="1"/>
  <c r="AC2498"/>
  <c r="AD2498"/>
  <c r="AE2498"/>
  <c r="AF2498"/>
  <c r="AO2498" s="1"/>
  <c r="AG2498"/>
  <c r="AH2498"/>
  <c r="AI2498"/>
  <c r="AJ2498"/>
  <c r="AK2498"/>
  <c r="AT2498"/>
  <c r="AU2498"/>
  <c r="AV2498"/>
  <c r="AW2498"/>
  <c r="BB2498" s="1"/>
  <c r="AC2499"/>
  <c r="AD2499"/>
  <c r="AE2499"/>
  <c r="AF2499"/>
  <c r="AG2499"/>
  <c r="AH2499"/>
  <c r="AI2499"/>
  <c r="AJ2499"/>
  <c r="AK2499"/>
  <c r="AO2499"/>
  <c r="AN2499" s="1"/>
  <c r="AT2499"/>
  <c r="AU2499"/>
  <c r="AV2499"/>
  <c r="AW2499"/>
  <c r="BB2499" s="1"/>
  <c r="AC2500"/>
  <c r="AD2500"/>
  <c r="AE2500"/>
  <c r="AF2500"/>
  <c r="AO2500" s="1"/>
  <c r="AG2500"/>
  <c r="AH2500"/>
  <c r="AI2500"/>
  <c r="AJ2500"/>
  <c r="AK2500"/>
  <c r="AT2500"/>
  <c r="AU2500"/>
  <c r="AV2500"/>
  <c r="AW2500"/>
  <c r="BB2500" s="1"/>
  <c r="AC2501"/>
  <c r="AD2501"/>
  <c r="AE2501"/>
  <c r="AF2501"/>
  <c r="AO2501" s="1"/>
  <c r="AN2501" s="1"/>
  <c r="AG2501"/>
  <c r="AH2501"/>
  <c r="AI2501"/>
  <c r="AJ2501"/>
  <c r="AK2501"/>
  <c r="AT2501"/>
  <c r="AU2501"/>
  <c r="AV2501"/>
  <c r="AW2501"/>
  <c r="BB2501" s="1"/>
  <c r="AC2502"/>
  <c r="AD2502"/>
  <c r="AE2502"/>
  <c r="AF2502"/>
  <c r="AO2502" s="1"/>
  <c r="AG2502"/>
  <c r="AH2502"/>
  <c r="AI2502"/>
  <c r="AJ2502"/>
  <c r="AK2502"/>
  <c r="AT2502"/>
  <c r="AU2502"/>
  <c r="AV2502"/>
  <c r="AW2502"/>
  <c r="BB2502" s="1"/>
  <c r="AC2503"/>
  <c r="AD2503"/>
  <c r="AE2503"/>
  <c r="AF2503"/>
  <c r="AO2503" s="1"/>
  <c r="AN2503" s="1"/>
  <c r="AG2503"/>
  <c r="AH2503"/>
  <c r="AI2503"/>
  <c r="AJ2503"/>
  <c r="AK2503"/>
  <c r="AT2503"/>
  <c r="AU2503"/>
  <c r="AV2503"/>
  <c r="AW2503"/>
  <c r="BB2503" s="1"/>
  <c r="AC2504"/>
  <c r="AD2504"/>
  <c r="AE2504"/>
  <c r="AF2504"/>
  <c r="AO2504" s="1"/>
  <c r="AG2504"/>
  <c r="AH2504"/>
  <c r="AI2504"/>
  <c r="AJ2504"/>
  <c r="AK2504"/>
  <c r="AT2504"/>
  <c r="AU2504"/>
  <c r="AV2504"/>
  <c r="AW2504"/>
  <c r="BB2504" s="1"/>
  <c r="AC2505"/>
  <c r="AD2505"/>
  <c r="AE2505"/>
  <c r="AF2505"/>
  <c r="AG2505"/>
  <c r="AH2505"/>
  <c r="AI2505"/>
  <c r="AJ2505"/>
  <c r="AK2505"/>
  <c r="AO2505"/>
  <c r="AN2505" s="1"/>
  <c r="AT2505"/>
  <c r="AU2505"/>
  <c r="AV2505"/>
  <c r="AW2505"/>
  <c r="BB2505" s="1"/>
  <c r="AC2506"/>
  <c r="AD2506"/>
  <c r="AE2506"/>
  <c r="AF2506"/>
  <c r="AO2506" s="1"/>
  <c r="AG2506"/>
  <c r="AH2506"/>
  <c r="AI2506"/>
  <c r="AJ2506"/>
  <c r="AK2506"/>
  <c r="AT2506"/>
  <c r="AU2506"/>
  <c r="AV2506"/>
  <c r="AW2506"/>
  <c r="BB2506" s="1"/>
  <c r="AC2507"/>
  <c r="AD2507"/>
  <c r="AE2507"/>
  <c r="AF2507"/>
  <c r="AG2507"/>
  <c r="AH2507"/>
  <c r="AI2507"/>
  <c r="AJ2507"/>
  <c r="AK2507"/>
  <c r="AO2507"/>
  <c r="AN2507" s="1"/>
  <c r="AT2507"/>
  <c r="AU2507"/>
  <c r="AV2507"/>
  <c r="AW2507"/>
  <c r="BB2507" s="1"/>
  <c r="AC2508"/>
  <c r="AD2508"/>
  <c r="AE2508"/>
  <c r="AF2508"/>
  <c r="AO2508" s="1"/>
  <c r="AG2508"/>
  <c r="AH2508"/>
  <c r="AI2508"/>
  <c r="AJ2508"/>
  <c r="AK2508"/>
  <c r="AT2508"/>
  <c r="AU2508"/>
  <c r="AV2508"/>
  <c r="AW2508"/>
  <c r="BB2508" s="1"/>
  <c r="AC2509"/>
  <c r="AD2509"/>
  <c r="AE2509"/>
  <c r="AF2509"/>
  <c r="AO2509" s="1"/>
  <c r="AN2509" s="1"/>
  <c r="AG2509"/>
  <c r="AH2509"/>
  <c r="AI2509"/>
  <c r="AJ2509"/>
  <c r="AK2509"/>
  <c r="AT2509"/>
  <c r="AU2509"/>
  <c r="AV2509"/>
  <c r="AW2509"/>
  <c r="BB2509" s="1"/>
  <c r="AC2510"/>
  <c r="AD2510"/>
  <c r="AE2510"/>
  <c r="AF2510"/>
  <c r="AO2510" s="1"/>
  <c r="AG2510"/>
  <c r="AH2510"/>
  <c r="AI2510"/>
  <c r="AJ2510"/>
  <c r="AK2510"/>
  <c r="AT2510"/>
  <c r="AU2510"/>
  <c r="AV2510"/>
  <c r="AW2510"/>
  <c r="BB2510" s="1"/>
  <c r="AC2511"/>
  <c r="AD2511"/>
  <c r="AE2511"/>
  <c r="AF2511"/>
  <c r="AO2511" s="1"/>
  <c r="AN2511" s="1"/>
  <c r="AG2511"/>
  <c r="AH2511"/>
  <c r="AI2511"/>
  <c r="AJ2511"/>
  <c r="AK2511"/>
  <c r="AT2511"/>
  <c r="AU2511"/>
  <c r="AV2511"/>
  <c r="AW2511"/>
  <c r="BB2511" s="1"/>
  <c r="AC2512"/>
  <c r="AD2512"/>
  <c r="AE2512"/>
  <c r="AF2512"/>
  <c r="AO2512" s="1"/>
  <c r="AG2512"/>
  <c r="AH2512"/>
  <c r="AI2512"/>
  <c r="AJ2512"/>
  <c r="AK2512"/>
  <c r="AT2512"/>
  <c r="AU2512"/>
  <c r="AV2512"/>
  <c r="AW2512"/>
  <c r="BB2512" s="1"/>
  <c r="AC2513"/>
  <c r="AD2513"/>
  <c r="AE2513"/>
  <c r="AF2513"/>
  <c r="AG2513"/>
  <c r="AH2513"/>
  <c r="AI2513"/>
  <c r="AJ2513"/>
  <c r="AK2513"/>
  <c r="AO2513"/>
  <c r="AN2513" s="1"/>
  <c r="AT2513"/>
  <c r="AU2513"/>
  <c r="AV2513"/>
  <c r="AW2513"/>
  <c r="BB2513" s="1"/>
  <c r="AC2514"/>
  <c r="AD2514"/>
  <c r="AE2514"/>
  <c r="AF2514"/>
  <c r="AO2514" s="1"/>
  <c r="AG2514"/>
  <c r="AH2514"/>
  <c r="AI2514"/>
  <c r="AJ2514"/>
  <c r="AK2514"/>
  <c r="AT2514"/>
  <c r="AU2514"/>
  <c r="AV2514"/>
  <c r="AW2514"/>
  <c r="BB2514" s="1"/>
  <c r="AC2515"/>
  <c r="AD2515"/>
  <c r="AE2515"/>
  <c r="AF2515"/>
  <c r="AG2515"/>
  <c r="AH2515"/>
  <c r="AI2515"/>
  <c r="AJ2515"/>
  <c r="AK2515"/>
  <c r="AO2515"/>
  <c r="AN2515" s="1"/>
  <c r="AT2515"/>
  <c r="AU2515"/>
  <c r="AV2515"/>
  <c r="AW2515"/>
  <c r="BB2515" s="1"/>
  <c r="AC2516"/>
  <c r="AD2516"/>
  <c r="AE2516"/>
  <c r="AF2516"/>
  <c r="AO2516" s="1"/>
  <c r="AG2516"/>
  <c r="AH2516"/>
  <c r="AI2516"/>
  <c r="AJ2516"/>
  <c r="AK2516"/>
  <c r="AT2516"/>
  <c r="AU2516"/>
  <c r="AV2516"/>
  <c r="AW2516"/>
  <c r="BB2516" s="1"/>
  <c r="AC2517"/>
  <c r="AD2517"/>
  <c r="AE2517"/>
  <c r="AF2517"/>
  <c r="AO2517" s="1"/>
  <c r="AN2517" s="1"/>
  <c r="AG2517"/>
  <c r="AH2517"/>
  <c r="AI2517"/>
  <c r="AJ2517"/>
  <c r="AK2517"/>
  <c r="AT2517"/>
  <c r="AU2517"/>
  <c r="AV2517"/>
  <c r="AW2517"/>
  <c r="BB2517" s="1"/>
  <c r="AC2518"/>
  <c r="AD2518"/>
  <c r="AE2518"/>
  <c r="AF2518"/>
  <c r="AO2518" s="1"/>
  <c r="AG2518"/>
  <c r="AH2518"/>
  <c r="AI2518"/>
  <c r="AJ2518"/>
  <c r="AK2518"/>
  <c r="AT2518"/>
  <c r="AU2518"/>
  <c r="AV2518"/>
  <c r="AW2518"/>
  <c r="BB2518" s="1"/>
  <c r="AC2519"/>
  <c r="AD2519"/>
  <c r="AE2519"/>
  <c r="AF2519"/>
  <c r="AO2519" s="1"/>
  <c r="AN2519" s="1"/>
  <c r="AG2519"/>
  <c r="AH2519"/>
  <c r="AI2519"/>
  <c r="AJ2519"/>
  <c r="AK2519"/>
  <c r="AT2519"/>
  <c r="AU2519"/>
  <c r="AV2519"/>
  <c r="AW2519"/>
  <c r="BB2519" s="1"/>
  <c r="AC2520"/>
  <c r="AD2520"/>
  <c r="AE2520"/>
  <c r="AF2520"/>
  <c r="AO2520" s="1"/>
  <c r="AG2520"/>
  <c r="AH2520"/>
  <c r="AI2520"/>
  <c r="AJ2520"/>
  <c r="AK2520"/>
  <c r="AT2520"/>
  <c r="AU2520"/>
  <c r="AV2520"/>
  <c r="AW2520"/>
  <c r="BB2520" s="1"/>
  <c r="AC2521"/>
  <c r="AD2521"/>
  <c r="AE2521"/>
  <c r="AF2521"/>
  <c r="AG2521"/>
  <c r="AH2521"/>
  <c r="AI2521"/>
  <c r="AJ2521"/>
  <c r="AK2521"/>
  <c r="AO2521"/>
  <c r="AN2521" s="1"/>
  <c r="AT2521"/>
  <c r="AU2521"/>
  <c r="AV2521"/>
  <c r="AW2521"/>
  <c r="BB2521" s="1"/>
  <c r="AC2522"/>
  <c r="AD2522"/>
  <c r="AE2522"/>
  <c r="AF2522"/>
  <c r="AO2522" s="1"/>
  <c r="AG2522"/>
  <c r="AH2522"/>
  <c r="AI2522"/>
  <c r="AJ2522"/>
  <c r="AK2522"/>
  <c r="AT2522"/>
  <c r="AU2522"/>
  <c r="AV2522"/>
  <c r="AW2522"/>
  <c r="BB2522" s="1"/>
  <c r="AC2523"/>
  <c r="AD2523"/>
  <c r="AE2523"/>
  <c r="AF2523"/>
  <c r="AG2523"/>
  <c r="AH2523"/>
  <c r="AI2523"/>
  <c r="AJ2523"/>
  <c r="AK2523"/>
  <c r="AO2523"/>
  <c r="AN2523" s="1"/>
  <c r="AT2523"/>
  <c r="AU2523"/>
  <c r="AV2523"/>
  <c r="AW2523"/>
  <c r="BB2523" s="1"/>
  <c r="AC2524"/>
  <c r="AD2524"/>
  <c r="AE2524"/>
  <c r="AF2524"/>
  <c r="AO2524" s="1"/>
  <c r="AG2524"/>
  <c r="AH2524"/>
  <c r="AI2524"/>
  <c r="AJ2524"/>
  <c r="AK2524"/>
  <c r="AT2524"/>
  <c r="AU2524"/>
  <c r="AV2524"/>
  <c r="AW2524"/>
  <c r="BB2524" s="1"/>
  <c r="AC2525"/>
  <c r="AD2525"/>
  <c r="AE2525"/>
  <c r="AF2525"/>
  <c r="AO2525" s="1"/>
  <c r="AN2525" s="1"/>
  <c r="AG2525"/>
  <c r="AH2525"/>
  <c r="AI2525"/>
  <c r="AJ2525"/>
  <c r="AK2525"/>
  <c r="AT2525"/>
  <c r="AU2525"/>
  <c r="AV2525"/>
  <c r="AW2525"/>
  <c r="BB2525" s="1"/>
  <c r="AC2526"/>
  <c r="AD2526"/>
  <c r="AE2526"/>
  <c r="AF2526"/>
  <c r="AO2526" s="1"/>
  <c r="AG2526"/>
  <c r="AH2526"/>
  <c r="AI2526"/>
  <c r="AJ2526"/>
  <c r="AK2526"/>
  <c r="AT2526"/>
  <c r="AU2526"/>
  <c r="AV2526"/>
  <c r="AW2526"/>
  <c r="BB2526" s="1"/>
  <c r="AC2527"/>
  <c r="AD2527"/>
  <c r="AE2527"/>
  <c r="AF2527"/>
  <c r="AO2527" s="1"/>
  <c r="AN2527" s="1"/>
  <c r="AG2527"/>
  <c r="AH2527"/>
  <c r="AI2527"/>
  <c r="AJ2527"/>
  <c r="AK2527"/>
  <c r="AT2527"/>
  <c r="AU2527"/>
  <c r="AV2527"/>
  <c r="AW2527"/>
  <c r="BB2527" s="1"/>
  <c r="AC2528"/>
  <c r="AD2528"/>
  <c r="AE2528"/>
  <c r="AF2528"/>
  <c r="AO2528" s="1"/>
  <c r="AG2528"/>
  <c r="AH2528"/>
  <c r="AI2528"/>
  <c r="AJ2528"/>
  <c r="AK2528"/>
  <c r="AT2528"/>
  <c r="AU2528"/>
  <c r="AV2528"/>
  <c r="AW2528"/>
  <c r="BB2528" s="1"/>
  <c r="AC2529"/>
  <c r="AD2529"/>
  <c r="AE2529"/>
  <c r="AF2529"/>
  <c r="AG2529"/>
  <c r="AH2529"/>
  <c r="AI2529"/>
  <c r="AJ2529"/>
  <c r="AK2529"/>
  <c r="AO2529"/>
  <c r="AN2529" s="1"/>
  <c r="AT2529"/>
  <c r="AU2529"/>
  <c r="AV2529"/>
  <c r="AW2529"/>
  <c r="BB2529" s="1"/>
  <c r="AC2530"/>
  <c r="AD2530"/>
  <c r="AE2530"/>
  <c r="AF2530"/>
  <c r="AO2530" s="1"/>
  <c r="AG2530"/>
  <c r="AH2530"/>
  <c r="AI2530"/>
  <c r="AJ2530"/>
  <c r="AK2530"/>
  <c r="AT2530"/>
  <c r="AU2530"/>
  <c r="AV2530"/>
  <c r="AW2530"/>
  <c r="BB2530" s="1"/>
  <c r="AC2531"/>
  <c r="AD2531"/>
  <c r="AE2531"/>
  <c r="AF2531"/>
  <c r="AG2531"/>
  <c r="AH2531"/>
  <c r="AI2531"/>
  <c r="AJ2531"/>
  <c r="AK2531"/>
  <c r="AO2531"/>
  <c r="AN2531" s="1"/>
  <c r="AT2531"/>
  <c r="AU2531"/>
  <c r="AV2531"/>
  <c r="AW2531"/>
  <c r="BB2531" s="1"/>
  <c r="AC2532"/>
  <c r="AD2532"/>
  <c r="AE2532"/>
  <c r="AF2532"/>
  <c r="AO2532" s="1"/>
  <c r="AG2532"/>
  <c r="AH2532"/>
  <c r="AI2532"/>
  <c r="AJ2532"/>
  <c r="AK2532"/>
  <c r="AT2532"/>
  <c r="AU2532"/>
  <c r="AV2532"/>
  <c r="AW2532"/>
  <c r="BB2532" s="1"/>
  <c r="AC2533"/>
  <c r="AD2533"/>
  <c r="AE2533"/>
  <c r="AF2533"/>
  <c r="AO2533" s="1"/>
  <c r="AN2533" s="1"/>
  <c r="AG2533"/>
  <c r="AH2533"/>
  <c r="AI2533"/>
  <c r="AJ2533"/>
  <c r="AK2533"/>
  <c r="AT2533"/>
  <c r="AU2533"/>
  <c r="AV2533"/>
  <c r="AW2533"/>
  <c r="BB2533" s="1"/>
  <c r="AC2534"/>
  <c r="AD2534"/>
  <c r="AE2534"/>
  <c r="AF2534"/>
  <c r="AO2534" s="1"/>
  <c r="AG2534"/>
  <c r="AH2534"/>
  <c r="AI2534"/>
  <c r="AJ2534"/>
  <c r="AK2534"/>
  <c r="AT2534"/>
  <c r="AU2534"/>
  <c r="AV2534"/>
  <c r="AW2534"/>
  <c r="BB2534" s="1"/>
  <c r="AC2535"/>
  <c r="AD2535"/>
  <c r="AE2535"/>
  <c r="AF2535"/>
  <c r="AO2535" s="1"/>
  <c r="AN2535" s="1"/>
  <c r="AG2535"/>
  <c r="AH2535"/>
  <c r="AI2535"/>
  <c r="AJ2535"/>
  <c r="AK2535"/>
  <c r="AT2535"/>
  <c r="AU2535"/>
  <c r="AV2535"/>
  <c r="AW2535"/>
  <c r="BB2535" s="1"/>
  <c r="AC2536"/>
  <c r="AD2536"/>
  <c r="AE2536"/>
  <c r="AF2536"/>
  <c r="AO2536" s="1"/>
  <c r="AG2536"/>
  <c r="AH2536"/>
  <c r="AI2536"/>
  <c r="AJ2536"/>
  <c r="AK2536"/>
  <c r="AT2536"/>
  <c r="AU2536"/>
  <c r="AV2536"/>
  <c r="AW2536"/>
  <c r="BB2536" s="1"/>
  <c r="AC2537"/>
  <c r="AD2537"/>
  <c r="AE2537"/>
  <c r="AF2537"/>
  <c r="AG2537"/>
  <c r="AH2537"/>
  <c r="AI2537"/>
  <c r="AJ2537"/>
  <c r="AK2537"/>
  <c r="AO2537"/>
  <c r="AN2537" s="1"/>
  <c r="AT2537"/>
  <c r="AU2537"/>
  <c r="AV2537"/>
  <c r="AW2537"/>
  <c r="BB2537" s="1"/>
  <c r="AC2538"/>
  <c r="AD2538"/>
  <c r="AE2538"/>
  <c r="AF2538"/>
  <c r="AO2538" s="1"/>
  <c r="AG2538"/>
  <c r="AH2538"/>
  <c r="AI2538"/>
  <c r="AJ2538"/>
  <c r="AK2538"/>
  <c r="AT2538"/>
  <c r="AU2538"/>
  <c r="AV2538"/>
  <c r="AW2538"/>
  <c r="BB2538" s="1"/>
  <c r="AC2539"/>
  <c r="AD2539"/>
  <c r="AE2539"/>
  <c r="AF2539"/>
  <c r="AG2539"/>
  <c r="AH2539"/>
  <c r="AI2539"/>
  <c r="AJ2539"/>
  <c r="AK2539"/>
  <c r="AO2539"/>
  <c r="AN2539" s="1"/>
  <c r="AT2539"/>
  <c r="AU2539"/>
  <c r="AV2539"/>
  <c r="AW2539"/>
  <c r="BB2539" s="1"/>
  <c r="AC2540"/>
  <c r="AD2540"/>
  <c r="AE2540"/>
  <c r="AF2540"/>
  <c r="AO2540" s="1"/>
  <c r="AG2540"/>
  <c r="AH2540"/>
  <c r="AI2540"/>
  <c r="AJ2540"/>
  <c r="AK2540"/>
  <c r="AT2540"/>
  <c r="AU2540"/>
  <c r="AV2540"/>
  <c r="AW2540"/>
  <c r="BB2540" s="1"/>
  <c r="AC2541"/>
  <c r="AD2541"/>
  <c r="AE2541"/>
  <c r="AF2541"/>
  <c r="AO2541" s="1"/>
  <c r="AN2541" s="1"/>
  <c r="AG2541"/>
  <c r="AH2541"/>
  <c r="AI2541"/>
  <c r="AJ2541"/>
  <c r="AK2541"/>
  <c r="AT2541"/>
  <c r="AU2541"/>
  <c r="AV2541"/>
  <c r="AW2541"/>
  <c r="BB2541" s="1"/>
  <c r="AC2542"/>
  <c r="AD2542"/>
  <c r="AE2542"/>
  <c r="AF2542"/>
  <c r="AO2542" s="1"/>
  <c r="AG2542"/>
  <c r="AH2542"/>
  <c r="AI2542"/>
  <c r="AJ2542"/>
  <c r="AK2542"/>
  <c r="AT2542"/>
  <c r="AU2542"/>
  <c r="AV2542"/>
  <c r="AW2542"/>
  <c r="BB2542" s="1"/>
  <c r="AC2543"/>
  <c r="AD2543"/>
  <c r="AE2543"/>
  <c r="AF2543"/>
  <c r="AO2543" s="1"/>
  <c r="AN2543" s="1"/>
  <c r="AG2543"/>
  <c r="AH2543"/>
  <c r="AI2543"/>
  <c r="AJ2543"/>
  <c r="AK2543"/>
  <c r="AT2543"/>
  <c r="AU2543"/>
  <c r="AV2543"/>
  <c r="AW2543"/>
  <c r="BB2543" s="1"/>
  <c r="AC2544"/>
  <c r="AD2544"/>
  <c r="AE2544"/>
  <c r="AF2544"/>
  <c r="AO2544" s="1"/>
  <c r="AG2544"/>
  <c r="AH2544"/>
  <c r="AI2544"/>
  <c r="AJ2544"/>
  <c r="AK2544"/>
  <c r="AT2544"/>
  <c r="AU2544"/>
  <c r="AV2544"/>
  <c r="AW2544"/>
  <c r="BB2544" s="1"/>
  <c r="AC2545"/>
  <c r="AD2545"/>
  <c r="AE2545"/>
  <c r="AF2545"/>
  <c r="AG2545"/>
  <c r="AH2545"/>
  <c r="AI2545"/>
  <c r="AJ2545"/>
  <c r="AK2545"/>
  <c r="AO2545"/>
  <c r="AN2545" s="1"/>
  <c r="AT2545"/>
  <c r="AU2545"/>
  <c r="AV2545"/>
  <c r="AW2545"/>
  <c r="BB2545" s="1"/>
  <c r="AC2546"/>
  <c r="AD2546"/>
  <c r="AE2546"/>
  <c r="AF2546"/>
  <c r="AO2546" s="1"/>
  <c r="AG2546"/>
  <c r="AH2546"/>
  <c r="AI2546"/>
  <c r="AJ2546"/>
  <c r="AK2546"/>
  <c r="AT2546"/>
  <c r="AU2546"/>
  <c r="AV2546"/>
  <c r="AW2546"/>
  <c r="BB2546" s="1"/>
  <c r="AC2547"/>
  <c r="AD2547"/>
  <c r="AE2547"/>
  <c r="AF2547"/>
  <c r="AG2547"/>
  <c r="AH2547"/>
  <c r="AI2547"/>
  <c r="AJ2547"/>
  <c r="AK2547"/>
  <c r="AO2547"/>
  <c r="AN2547" s="1"/>
  <c r="AT2547"/>
  <c r="AU2547"/>
  <c r="AV2547"/>
  <c r="AW2547"/>
  <c r="BB2547" s="1"/>
  <c r="AC2548"/>
  <c r="AD2548"/>
  <c r="AE2548"/>
  <c r="AF2548"/>
  <c r="AO2548" s="1"/>
  <c r="AG2548"/>
  <c r="AH2548"/>
  <c r="AI2548"/>
  <c r="AJ2548"/>
  <c r="AK2548"/>
  <c r="AT2548"/>
  <c r="AU2548"/>
  <c r="AV2548"/>
  <c r="AW2548"/>
  <c r="BB2548" s="1"/>
  <c r="AC2549"/>
  <c r="AD2549"/>
  <c r="AE2549"/>
  <c r="AF2549"/>
  <c r="AO2549" s="1"/>
  <c r="AN2549" s="1"/>
  <c r="AG2549"/>
  <c r="AH2549"/>
  <c r="AI2549"/>
  <c r="AJ2549"/>
  <c r="AK2549"/>
  <c r="AT2549"/>
  <c r="AU2549"/>
  <c r="AV2549"/>
  <c r="AW2549"/>
  <c r="BB2549" s="1"/>
  <c r="AC2550"/>
  <c r="AD2550"/>
  <c r="AE2550"/>
  <c r="AF2550"/>
  <c r="AO2550" s="1"/>
  <c r="AG2550"/>
  <c r="AH2550"/>
  <c r="AI2550"/>
  <c r="AJ2550"/>
  <c r="AK2550"/>
  <c r="AT2550"/>
  <c r="AU2550"/>
  <c r="AV2550"/>
  <c r="AW2550"/>
  <c r="BB2550" s="1"/>
  <c r="AC2551"/>
  <c r="AD2551"/>
  <c r="AE2551"/>
  <c r="AF2551"/>
  <c r="AO2551" s="1"/>
  <c r="AN2551" s="1"/>
  <c r="AG2551"/>
  <c r="AH2551"/>
  <c r="AI2551"/>
  <c r="AJ2551"/>
  <c r="AK2551"/>
  <c r="AT2551"/>
  <c r="AU2551"/>
  <c r="AV2551"/>
  <c r="AW2551"/>
  <c r="BB2551" s="1"/>
  <c r="AC2552"/>
  <c r="AD2552"/>
  <c r="AE2552"/>
  <c r="AF2552"/>
  <c r="AO2552" s="1"/>
  <c r="AG2552"/>
  <c r="AH2552"/>
  <c r="AI2552"/>
  <c r="AJ2552"/>
  <c r="AK2552"/>
  <c r="AT2552"/>
  <c r="AU2552"/>
  <c r="AV2552"/>
  <c r="AW2552"/>
  <c r="BB2552" s="1"/>
  <c r="AC2553"/>
  <c r="AD2553"/>
  <c r="AE2553"/>
  <c r="AF2553"/>
  <c r="AG2553"/>
  <c r="AH2553"/>
  <c r="AI2553"/>
  <c r="AJ2553"/>
  <c r="AK2553"/>
  <c r="AO2553"/>
  <c r="AN2553" s="1"/>
  <c r="AT2553"/>
  <c r="AU2553"/>
  <c r="AV2553"/>
  <c r="AW2553"/>
  <c r="BB2553" s="1"/>
  <c r="AC2554"/>
  <c r="AD2554"/>
  <c r="AE2554"/>
  <c r="AF2554"/>
  <c r="AO2554" s="1"/>
  <c r="AG2554"/>
  <c r="AH2554"/>
  <c r="AI2554"/>
  <c r="AJ2554"/>
  <c r="AK2554"/>
  <c r="AT2554"/>
  <c r="AU2554"/>
  <c r="AV2554"/>
  <c r="AW2554"/>
  <c r="BB2554" s="1"/>
  <c r="AC2555"/>
  <c r="AD2555"/>
  <c r="AE2555"/>
  <c r="AF2555"/>
  <c r="AG2555"/>
  <c r="AH2555"/>
  <c r="AI2555"/>
  <c r="AJ2555"/>
  <c r="AK2555"/>
  <c r="AO2555"/>
  <c r="AN2555" s="1"/>
  <c r="AT2555"/>
  <c r="AU2555"/>
  <c r="AV2555"/>
  <c r="AW2555"/>
  <c r="BB2555" s="1"/>
  <c r="AC2556"/>
  <c r="AD2556"/>
  <c r="AE2556"/>
  <c r="AF2556"/>
  <c r="AO2556" s="1"/>
  <c r="AG2556"/>
  <c r="AH2556"/>
  <c r="AI2556"/>
  <c r="AJ2556"/>
  <c r="AK2556"/>
  <c r="AT2556"/>
  <c r="AU2556"/>
  <c r="AV2556"/>
  <c r="AW2556"/>
  <c r="BB2556" s="1"/>
  <c r="AC2557"/>
  <c r="AD2557"/>
  <c r="AE2557"/>
  <c r="AF2557"/>
  <c r="AO2557" s="1"/>
  <c r="AN2557" s="1"/>
  <c r="AG2557"/>
  <c r="AH2557"/>
  <c r="AI2557"/>
  <c r="AJ2557"/>
  <c r="AK2557"/>
  <c r="AT2557"/>
  <c r="AU2557"/>
  <c r="AV2557"/>
  <c r="AW2557"/>
  <c r="BB2557" s="1"/>
  <c r="AC2558"/>
  <c r="AD2558"/>
  <c r="AE2558"/>
  <c r="AF2558"/>
  <c r="AO2558" s="1"/>
  <c r="AG2558"/>
  <c r="AH2558"/>
  <c r="AI2558"/>
  <c r="AJ2558"/>
  <c r="AK2558"/>
  <c r="AT2558"/>
  <c r="AU2558"/>
  <c r="AV2558"/>
  <c r="AW2558"/>
  <c r="BB2558" s="1"/>
  <c r="AC2559"/>
  <c r="AD2559"/>
  <c r="AE2559"/>
  <c r="AF2559"/>
  <c r="AO2559" s="1"/>
  <c r="AN2559" s="1"/>
  <c r="AG2559"/>
  <c r="AH2559"/>
  <c r="AI2559"/>
  <c r="AJ2559"/>
  <c r="AK2559"/>
  <c r="AT2559"/>
  <c r="AU2559"/>
  <c r="AV2559"/>
  <c r="AW2559"/>
  <c r="BB2559" s="1"/>
  <c r="AC2560"/>
  <c r="AD2560"/>
  <c r="AE2560"/>
  <c r="AF2560"/>
  <c r="AO2560" s="1"/>
  <c r="AG2560"/>
  <c r="AH2560"/>
  <c r="AI2560"/>
  <c r="AJ2560"/>
  <c r="AK2560"/>
  <c r="AT2560"/>
  <c r="AU2560"/>
  <c r="AV2560"/>
  <c r="AW2560"/>
  <c r="BB2560" s="1"/>
  <c r="AC2561"/>
  <c r="AD2561"/>
  <c r="AE2561"/>
  <c r="AF2561"/>
  <c r="AG2561"/>
  <c r="AH2561"/>
  <c r="AI2561"/>
  <c r="AJ2561"/>
  <c r="AK2561"/>
  <c r="AO2561"/>
  <c r="AN2561" s="1"/>
  <c r="AT2561"/>
  <c r="AU2561"/>
  <c r="AV2561"/>
  <c r="AW2561"/>
  <c r="BB2561" s="1"/>
  <c r="AC2562"/>
  <c r="AD2562"/>
  <c r="AE2562"/>
  <c r="AF2562"/>
  <c r="AO2562" s="1"/>
  <c r="AG2562"/>
  <c r="AH2562"/>
  <c r="AI2562"/>
  <c r="AJ2562"/>
  <c r="AK2562"/>
  <c r="AT2562"/>
  <c r="AU2562"/>
  <c r="AV2562"/>
  <c r="AW2562"/>
  <c r="BB2562" s="1"/>
  <c r="AC2563"/>
  <c r="AD2563"/>
  <c r="AE2563"/>
  <c r="AF2563"/>
  <c r="AG2563"/>
  <c r="AH2563"/>
  <c r="AI2563"/>
  <c r="AJ2563"/>
  <c r="AK2563"/>
  <c r="AO2563"/>
  <c r="AN2563" s="1"/>
  <c r="AT2563"/>
  <c r="AU2563"/>
  <c r="AV2563"/>
  <c r="AW2563"/>
  <c r="BB2563" s="1"/>
  <c r="AC2564"/>
  <c r="AD2564"/>
  <c r="AE2564"/>
  <c r="AF2564"/>
  <c r="AO2564" s="1"/>
  <c r="AG2564"/>
  <c r="AH2564"/>
  <c r="AI2564"/>
  <c r="AJ2564"/>
  <c r="AK2564"/>
  <c r="AT2564"/>
  <c r="AU2564"/>
  <c r="AV2564"/>
  <c r="AW2564"/>
  <c r="BB2564" s="1"/>
  <c r="AC2565"/>
  <c r="AD2565"/>
  <c r="AE2565"/>
  <c r="AF2565"/>
  <c r="AO2565" s="1"/>
  <c r="AN2565" s="1"/>
  <c r="AG2565"/>
  <c r="AH2565"/>
  <c r="AI2565"/>
  <c r="AJ2565"/>
  <c r="AK2565"/>
  <c r="AT2565"/>
  <c r="AU2565"/>
  <c r="AV2565"/>
  <c r="AW2565"/>
  <c r="BB2565" s="1"/>
  <c r="AC2566"/>
  <c r="AD2566"/>
  <c r="AE2566"/>
  <c r="AF2566"/>
  <c r="AO2566" s="1"/>
  <c r="AG2566"/>
  <c r="AH2566"/>
  <c r="AI2566"/>
  <c r="AJ2566"/>
  <c r="AK2566"/>
  <c r="AT2566"/>
  <c r="AU2566"/>
  <c r="AV2566"/>
  <c r="AW2566"/>
  <c r="BB2566" s="1"/>
  <c r="AC2567"/>
  <c r="AD2567"/>
  <c r="AE2567"/>
  <c r="AF2567"/>
  <c r="AO2567" s="1"/>
  <c r="AN2567" s="1"/>
  <c r="AG2567"/>
  <c r="AH2567"/>
  <c r="AI2567"/>
  <c r="AJ2567"/>
  <c r="AK2567"/>
  <c r="AT2567"/>
  <c r="AU2567"/>
  <c r="AV2567"/>
  <c r="AW2567"/>
  <c r="BB2567" s="1"/>
  <c r="AC2568"/>
  <c r="AD2568"/>
  <c r="AE2568"/>
  <c r="AF2568"/>
  <c r="AO2568" s="1"/>
  <c r="AG2568"/>
  <c r="AH2568"/>
  <c r="AI2568"/>
  <c r="AJ2568"/>
  <c r="AK2568"/>
  <c r="AT2568"/>
  <c r="AU2568"/>
  <c r="AV2568"/>
  <c r="AW2568"/>
  <c r="BB2568" s="1"/>
  <c r="AC2569"/>
  <c r="AD2569"/>
  <c r="AE2569"/>
  <c r="AF2569"/>
  <c r="AG2569"/>
  <c r="AH2569"/>
  <c r="AI2569"/>
  <c r="AJ2569"/>
  <c r="AK2569"/>
  <c r="AO2569"/>
  <c r="AN2569" s="1"/>
  <c r="AT2569"/>
  <c r="AU2569"/>
  <c r="AV2569"/>
  <c r="AW2569"/>
  <c r="BB2569" s="1"/>
  <c r="AC2570"/>
  <c r="AD2570"/>
  <c r="AE2570"/>
  <c r="AF2570"/>
  <c r="AO2570" s="1"/>
  <c r="AG2570"/>
  <c r="AH2570"/>
  <c r="AI2570"/>
  <c r="AJ2570"/>
  <c r="AK2570"/>
  <c r="AT2570"/>
  <c r="AU2570"/>
  <c r="AV2570"/>
  <c r="AW2570"/>
  <c r="BB2570" s="1"/>
  <c r="AC2571"/>
  <c r="AD2571"/>
  <c r="AE2571"/>
  <c r="AF2571"/>
  <c r="AG2571"/>
  <c r="AH2571"/>
  <c r="AI2571"/>
  <c r="AJ2571"/>
  <c r="AK2571"/>
  <c r="AO2571"/>
  <c r="AN2571" s="1"/>
  <c r="AT2571"/>
  <c r="AU2571"/>
  <c r="AV2571"/>
  <c r="AW2571"/>
  <c r="BB2571" s="1"/>
  <c r="AC2572"/>
  <c r="AD2572"/>
  <c r="AE2572"/>
  <c r="AF2572"/>
  <c r="AO2572" s="1"/>
  <c r="AG2572"/>
  <c r="AH2572"/>
  <c r="AI2572"/>
  <c r="AJ2572"/>
  <c r="AK2572"/>
  <c r="AT2572"/>
  <c r="AU2572"/>
  <c r="AV2572"/>
  <c r="AW2572"/>
  <c r="BB2572" s="1"/>
  <c r="AC2573"/>
  <c r="AD2573"/>
  <c r="AE2573"/>
  <c r="AF2573"/>
  <c r="AO2573" s="1"/>
  <c r="AN2573" s="1"/>
  <c r="AG2573"/>
  <c r="AH2573"/>
  <c r="AI2573"/>
  <c r="AJ2573"/>
  <c r="AK2573"/>
  <c r="AT2573"/>
  <c r="AU2573"/>
  <c r="AV2573"/>
  <c r="AW2573"/>
  <c r="BB2573" s="1"/>
  <c r="AC2574"/>
  <c r="AD2574"/>
  <c r="AE2574"/>
  <c r="AF2574"/>
  <c r="AO2574" s="1"/>
  <c r="AG2574"/>
  <c r="AH2574"/>
  <c r="AI2574"/>
  <c r="AJ2574"/>
  <c r="AK2574"/>
  <c r="AT2574"/>
  <c r="AU2574"/>
  <c r="AV2574"/>
  <c r="AW2574"/>
  <c r="BB2574" s="1"/>
  <c r="AC2575"/>
  <c r="AD2575"/>
  <c r="AE2575"/>
  <c r="AF2575"/>
  <c r="AO2575" s="1"/>
  <c r="AN2575" s="1"/>
  <c r="AG2575"/>
  <c r="AH2575"/>
  <c r="AI2575"/>
  <c r="AJ2575"/>
  <c r="AK2575"/>
  <c r="AT2575"/>
  <c r="AU2575"/>
  <c r="AV2575"/>
  <c r="AW2575"/>
  <c r="BB2575" s="1"/>
  <c r="AC2576"/>
  <c r="AD2576"/>
  <c r="AE2576"/>
  <c r="AF2576"/>
  <c r="AO2576" s="1"/>
  <c r="AG2576"/>
  <c r="AH2576"/>
  <c r="AI2576"/>
  <c r="AJ2576"/>
  <c r="AK2576"/>
  <c r="AT2576"/>
  <c r="AU2576"/>
  <c r="AV2576"/>
  <c r="AW2576"/>
  <c r="BB2576" s="1"/>
  <c r="AC2577"/>
  <c r="AD2577"/>
  <c r="AE2577"/>
  <c r="AF2577"/>
  <c r="AG2577"/>
  <c r="AH2577"/>
  <c r="AI2577"/>
  <c r="AJ2577"/>
  <c r="AK2577"/>
  <c r="AO2577"/>
  <c r="AN2577" s="1"/>
  <c r="AT2577"/>
  <c r="AU2577"/>
  <c r="AV2577"/>
  <c r="AW2577"/>
  <c r="BB2577" s="1"/>
  <c r="AC2578"/>
  <c r="AD2578"/>
  <c r="AE2578"/>
  <c r="AF2578"/>
  <c r="AO2578" s="1"/>
  <c r="AG2578"/>
  <c r="AH2578"/>
  <c r="AI2578"/>
  <c r="AJ2578"/>
  <c r="AK2578"/>
  <c r="AT2578"/>
  <c r="AU2578"/>
  <c r="AV2578"/>
  <c r="AW2578"/>
  <c r="BB2578" s="1"/>
  <c r="AC2579"/>
  <c r="AD2579"/>
  <c r="AE2579"/>
  <c r="AF2579"/>
  <c r="AG2579"/>
  <c r="AH2579"/>
  <c r="AI2579"/>
  <c r="AJ2579"/>
  <c r="AK2579"/>
  <c r="AO2579"/>
  <c r="AN2579" s="1"/>
  <c r="AT2579"/>
  <c r="AU2579"/>
  <c r="AV2579"/>
  <c r="AW2579"/>
  <c r="BB2579" s="1"/>
  <c r="AC2580"/>
  <c r="AD2580"/>
  <c r="AE2580"/>
  <c r="AF2580"/>
  <c r="AO2580" s="1"/>
  <c r="AG2580"/>
  <c r="AH2580"/>
  <c r="AI2580"/>
  <c r="AJ2580"/>
  <c r="AK2580"/>
  <c r="AT2580"/>
  <c r="AU2580"/>
  <c r="AV2580"/>
  <c r="AW2580"/>
  <c r="BB2580" s="1"/>
  <c r="AC2581"/>
  <c r="AD2581"/>
  <c r="AE2581"/>
  <c r="AF2581"/>
  <c r="AO2581" s="1"/>
  <c r="AN2581" s="1"/>
  <c r="AG2581"/>
  <c r="AH2581"/>
  <c r="AI2581"/>
  <c r="AJ2581"/>
  <c r="AK2581"/>
  <c r="AT2581"/>
  <c r="AU2581"/>
  <c r="AV2581"/>
  <c r="AW2581"/>
  <c r="BB2581" s="1"/>
  <c r="AC2582"/>
  <c r="AD2582"/>
  <c r="AE2582"/>
  <c r="AF2582"/>
  <c r="AO2582" s="1"/>
  <c r="AG2582"/>
  <c r="AH2582"/>
  <c r="AI2582"/>
  <c r="AJ2582"/>
  <c r="AK2582"/>
  <c r="AT2582"/>
  <c r="AU2582"/>
  <c r="AV2582"/>
  <c r="AW2582"/>
  <c r="BB2582" s="1"/>
  <c r="AC2583"/>
  <c r="AD2583"/>
  <c r="AE2583"/>
  <c r="AF2583"/>
  <c r="AO2583" s="1"/>
  <c r="AN2583" s="1"/>
  <c r="AG2583"/>
  <c r="AH2583"/>
  <c r="AI2583"/>
  <c r="AJ2583"/>
  <c r="AK2583"/>
  <c r="AT2583"/>
  <c r="AU2583"/>
  <c r="AV2583"/>
  <c r="AW2583"/>
  <c r="BB2583" s="1"/>
  <c r="AC2584"/>
  <c r="AD2584"/>
  <c r="AE2584"/>
  <c r="AF2584"/>
  <c r="AO2584" s="1"/>
  <c r="AG2584"/>
  <c r="AH2584"/>
  <c r="AI2584"/>
  <c r="AJ2584"/>
  <c r="AK2584"/>
  <c r="AT2584"/>
  <c r="AU2584"/>
  <c r="AV2584"/>
  <c r="AW2584"/>
  <c r="BB2584" s="1"/>
  <c r="AC2585"/>
  <c r="AD2585"/>
  <c r="AE2585"/>
  <c r="AF2585"/>
  <c r="AG2585"/>
  <c r="AH2585"/>
  <c r="AI2585"/>
  <c r="AJ2585"/>
  <c r="AK2585"/>
  <c r="AO2585"/>
  <c r="AN2585" s="1"/>
  <c r="AT2585"/>
  <c r="AU2585"/>
  <c r="AV2585"/>
  <c r="AW2585"/>
  <c r="BB2585" s="1"/>
  <c r="AC2586"/>
  <c r="AD2586"/>
  <c r="AE2586"/>
  <c r="AF2586"/>
  <c r="AO2586" s="1"/>
  <c r="AG2586"/>
  <c r="AH2586"/>
  <c r="AI2586"/>
  <c r="AJ2586"/>
  <c r="AK2586"/>
  <c r="AT2586"/>
  <c r="AU2586"/>
  <c r="AV2586"/>
  <c r="AW2586"/>
  <c r="BB2586" s="1"/>
  <c r="AC2587"/>
  <c r="AD2587"/>
  <c r="AE2587"/>
  <c r="AF2587"/>
  <c r="AG2587"/>
  <c r="AH2587"/>
  <c r="AI2587"/>
  <c r="AJ2587"/>
  <c r="AK2587"/>
  <c r="AO2587"/>
  <c r="AN2587" s="1"/>
  <c r="AT2587"/>
  <c r="AU2587"/>
  <c r="AV2587"/>
  <c r="AW2587"/>
  <c r="BB2587" s="1"/>
  <c r="AC2588"/>
  <c r="AD2588"/>
  <c r="AE2588"/>
  <c r="AF2588"/>
  <c r="AO2588" s="1"/>
  <c r="AG2588"/>
  <c r="AH2588"/>
  <c r="AI2588"/>
  <c r="AJ2588"/>
  <c r="AK2588"/>
  <c r="AT2588"/>
  <c r="AU2588"/>
  <c r="AV2588"/>
  <c r="AW2588"/>
  <c r="BB2588" s="1"/>
  <c r="AC2589"/>
  <c r="AD2589"/>
  <c r="AE2589"/>
  <c r="AF2589"/>
  <c r="AO2589" s="1"/>
  <c r="AN2589" s="1"/>
  <c r="AG2589"/>
  <c r="AH2589"/>
  <c r="AI2589"/>
  <c r="AJ2589"/>
  <c r="AK2589"/>
  <c r="AT2589"/>
  <c r="AU2589"/>
  <c r="AV2589"/>
  <c r="AW2589"/>
  <c r="BB2589" s="1"/>
  <c r="AC2590"/>
  <c r="AD2590"/>
  <c r="AE2590"/>
  <c r="AF2590"/>
  <c r="AO2590" s="1"/>
  <c r="AG2590"/>
  <c r="AH2590"/>
  <c r="AI2590"/>
  <c r="AJ2590"/>
  <c r="AK2590"/>
  <c r="AT2590"/>
  <c r="AU2590"/>
  <c r="AV2590"/>
  <c r="AW2590"/>
  <c r="BB2590" s="1"/>
  <c r="AC2591"/>
  <c r="AD2591"/>
  <c r="AE2591"/>
  <c r="AF2591"/>
  <c r="AO2591" s="1"/>
  <c r="AN2591" s="1"/>
  <c r="AG2591"/>
  <c r="AH2591"/>
  <c r="AI2591"/>
  <c r="AJ2591"/>
  <c r="AK2591"/>
  <c r="AT2591"/>
  <c r="AU2591"/>
  <c r="AV2591"/>
  <c r="AW2591"/>
  <c r="BB2591" s="1"/>
  <c r="AC2592"/>
  <c r="AD2592"/>
  <c r="AE2592"/>
  <c r="AF2592"/>
  <c r="AO2592" s="1"/>
  <c r="AG2592"/>
  <c r="AH2592"/>
  <c r="AI2592"/>
  <c r="AJ2592"/>
  <c r="AK2592"/>
  <c r="AT2592"/>
  <c r="AU2592"/>
  <c r="AV2592"/>
  <c r="AW2592"/>
  <c r="BB2592" s="1"/>
  <c r="AC2593"/>
  <c r="AD2593"/>
  <c r="AE2593"/>
  <c r="AF2593"/>
  <c r="AG2593"/>
  <c r="AH2593"/>
  <c r="AI2593"/>
  <c r="AJ2593"/>
  <c r="AK2593"/>
  <c r="AO2593"/>
  <c r="AN2593" s="1"/>
  <c r="AT2593"/>
  <c r="AU2593"/>
  <c r="AV2593"/>
  <c r="AW2593"/>
  <c r="BB2593" s="1"/>
  <c r="AC2594"/>
  <c r="AD2594"/>
  <c r="AE2594"/>
  <c r="AF2594"/>
  <c r="AO2594" s="1"/>
  <c r="AG2594"/>
  <c r="AH2594"/>
  <c r="AI2594"/>
  <c r="AJ2594"/>
  <c r="AK2594"/>
  <c r="AT2594"/>
  <c r="AU2594"/>
  <c r="AV2594"/>
  <c r="AW2594"/>
  <c r="BB2594" s="1"/>
  <c r="AC2595"/>
  <c r="AD2595"/>
  <c r="AE2595"/>
  <c r="AF2595"/>
  <c r="AG2595"/>
  <c r="AH2595"/>
  <c r="AI2595"/>
  <c r="AJ2595"/>
  <c r="AK2595"/>
  <c r="AO2595"/>
  <c r="AN2595" s="1"/>
  <c r="AT2595"/>
  <c r="AU2595"/>
  <c r="AV2595"/>
  <c r="AW2595"/>
  <c r="BB2595" s="1"/>
  <c r="AC2596"/>
  <c r="AD2596"/>
  <c r="AE2596"/>
  <c r="AF2596"/>
  <c r="AO2596" s="1"/>
  <c r="AG2596"/>
  <c r="AH2596"/>
  <c r="AI2596"/>
  <c r="AJ2596"/>
  <c r="AK2596"/>
  <c r="AT2596"/>
  <c r="AU2596"/>
  <c r="AV2596"/>
  <c r="AW2596"/>
  <c r="BB2596" s="1"/>
  <c r="AC2597"/>
  <c r="AD2597"/>
  <c r="AE2597"/>
  <c r="AF2597"/>
  <c r="AO2597" s="1"/>
  <c r="AN2597" s="1"/>
  <c r="AG2597"/>
  <c r="AH2597"/>
  <c r="AI2597"/>
  <c r="AJ2597"/>
  <c r="AK2597"/>
  <c r="AT2597"/>
  <c r="AU2597"/>
  <c r="AV2597"/>
  <c r="AW2597"/>
  <c r="BB2597" s="1"/>
  <c r="AC2598"/>
  <c r="AD2598"/>
  <c r="AE2598"/>
  <c r="AF2598"/>
  <c r="AO2598" s="1"/>
  <c r="AG2598"/>
  <c r="AH2598"/>
  <c r="AI2598"/>
  <c r="AJ2598"/>
  <c r="AK2598"/>
  <c r="AT2598"/>
  <c r="AU2598"/>
  <c r="AV2598"/>
  <c r="AW2598"/>
  <c r="BB2598" s="1"/>
  <c r="AC2599"/>
  <c r="AD2599"/>
  <c r="AE2599"/>
  <c r="AF2599"/>
  <c r="AO2599" s="1"/>
  <c r="AN2599" s="1"/>
  <c r="AG2599"/>
  <c r="AH2599"/>
  <c r="AI2599"/>
  <c r="AJ2599"/>
  <c r="AK2599"/>
  <c r="AT2599"/>
  <c r="AU2599"/>
  <c r="AV2599"/>
  <c r="AW2599"/>
  <c r="BB2599" s="1"/>
  <c r="AC2600"/>
  <c r="AD2600"/>
  <c r="AE2600"/>
  <c r="AF2600"/>
  <c r="AO2600" s="1"/>
  <c r="AG2600"/>
  <c r="AH2600"/>
  <c r="AI2600"/>
  <c r="AJ2600"/>
  <c r="AK2600"/>
  <c r="AT2600"/>
  <c r="AU2600"/>
  <c r="AV2600"/>
  <c r="AW2600"/>
  <c r="BB2600" s="1"/>
  <c r="AC2601"/>
  <c r="AD2601"/>
  <c r="AE2601"/>
  <c r="AF2601"/>
  <c r="AG2601"/>
  <c r="AH2601"/>
  <c r="AI2601"/>
  <c r="AJ2601"/>
  <c r="AK2601"/>
  <c r="AO2601"/>
  <c r="AN2601" s="1"/>
  <c r="AT2601"/>
  <c r="AU2601"/>
  <c r="AV2601"/>
  <c r="AW2601"/>
  <c r="BB2601" s="1"/>
  <c r="AC2602"/>
  <c r="AD2602"/>
  <c r="AE2602"/>
  <c r="AF2602"/>
  <c r="AO2602" s="1"/>
  <c r="AG2602"/>
  <c r="AH2602"/>
  <c r="AI2602"/>
  <c r="AJ2602"/>
  <c r="AK2602"/>
  <c r="AT2602"/>
  <c r="AU2602"/>
  <c r="AV2602"/>
  <c r="AW2602"/>
  <c r="BB2602" s="1"/>
  <c r="AC2603"/>
  <c r="AD2603"/>
  <c r="AE2603"/>
  <c r="AF2603"/>
  <c r="AG2603"/>
  <c r="AH2603"/>
  <c r="AI2603"/>
  <c r="AJ2603"/>
  <c r="AK2603"/>
  <c r="AO2603"/>
  <c r="AN2603" s="1"/>
  <c r="AT2603"/>
  <c r="AU2603"/>
  <c r="AV2603"/>
  <c r="AW2603"/>
  <c r="BB2603" s="1"/>
  <c r="AC2604"/>
  <c r="AD2604"/>
  <c r="AE2604"/>
  <c r="AF2604"/>
  <c r="AO2604" s="1"/>
  <c r="AG2604"/>
  <c r="AH2604"/>
  <c r="AI2604"/>
  <c r="AJ2604"/>
  <c r="AK2604"/>
  <c r="AT2604"/>
  <c r="AU2604"/>
  <c r="AV2604"/>
  <c r="AW2604"/>
  <c r="BB2604" s="1"/>
  <c r="AC2605"/>
  <c r="AD2605"/>
  <c r="AE2605"/>
  <c r="AF2605"/>
  <c r="AO2605" s="1"/>
  <c r="AN2605" s="1"/>
  <c r="AG2605"/>
  <c r="AH2605"/>
  <c r="AI2605"/>
  <c r="AJ2605"/>
  <c r="AK2605"/>
  <c r="AT2605"/>
  <c r="AU2605"/>
  <c r="AV2605"/>
  <c r="AW2605"/>
  <c r="BB2605" s="1"/>
  <c r="AC2606"/>
  <c r="AD2606"/>
  <c r="AE2606"/>
  <c r="AF2606"/>
  <c r="AO2606" s="1"/>
  <c r="AG2606"/>
  <c r="AH2606"/>
  <c r="AI2606"/>
  <c r="AJ2606"/>
  <c r="AK2606"/>
  <c r="AT2606"/>
  <c r="AU2606"/>
  <c r="AV2606"/>
  <c r="AW2606"/>
  <c r="BB2606" s="1"/>
  <c r="AC2607"/>
  <c r="AD2607"/>
  <c r="AE2607"/>
  <c r="AF2607"/>
  <c r="AO2607" s="1"/>
  <c r="AN2607" s="1"/>
  <c r="AG2607"/>
  <c r="AH2607"/>
  <c r="AI2607"/>
  <c r="AJ2607"/>
  <c r="AK2607"/>
  <c r="AT2607"/>
  <c r="AU2607"/>
  <c r="AV2607"/>
  <c r="AW2607"/>
  <c r="BB2607" s="1"/>
  <c r="AC2608"/>
  <c r="AD2608"/>
  <c r="AE2608"/>
  <c r="AF2608"/>
  <c r="AO2608" s="1"/>
  <c r="AG2608"/>
  <c r="AH2608"/>
  <c r="AI2608"/>
  <c r="AJ2608"/>
  <c r="AK2608"/>
  <c r="AT2608"/>
  <c r="AU2608"/>
  <c r="AV2608"/>
  <c r="AW2608"/>
  <c r="BB2608" s="1"/>
  <c r="AC2609"/>
  <c r="AD2609"/>
  <c r="AE2609"/>
  <c r="AF2609"/>
  <c r="AG2609"/>
  <c r="AH2609"/>
  <c r="AI2609"/>
  <c r="AJ2609"/>
  <c r="AK2609"/>
  <c r="AO2609"/>
  <c r="AN2609" s="1"/>
  <c r="AT2609"/>
  <c r="AU2609"/>
  <c r="AV2609"/>
  <c r="AW2609"/>
  <c r="BB2609" s="1"/>
  <c r="AC2610"/>
  <c r="AD2610"/>
  <c r="AE2610"/>
  <c r="AF2610"/>
  <c r="AO2610" s="1"/>
  <c r="AG2610"/>
  <c r="AH2610"/>
  <c r="AI2610"/>
  <c r="AJ2610"/>
  <c r="AK2610"/>
  <c r="AT2610"/>
  <c r="AU2610"/>
  <c r="AV2610"/>
  <c r="AW2610"/>
  <c r="BB2610" s="1"/>
  <c r="AC2611"/>
  <c r="AD2611"/>
  <c r="AE2611"/>
  <c r="AF2611"/>
  <c r="AG2611"/>
  <c r="AH2611"/>
  <c r="AI2611"/>
  <c r="AJ2611"/>
  <c r="AK2611"/>
  <c r="AO2611"/>
  <c r="AN2611" s="1"/>
  <c r="AT2611"/>
  <c r="AU2611"/>
  <c r="AV2611"/>
  <c r="AW2611"/>
  <c r="BB2611" s="1"/>
  <c r="AC2612"/>
  <c r="AD2612"/>
  <c r="AE2612"/>
  <c r="AF2612"/>
  <c r="AO2612" s="1"/>
  <c r="AG2612"/>
  <c r="AH2612"/>
  <c r="AI2612"/>
  <c r="AJ2612"/>
  <c r="AK2612"/>
  <c r="AT2612"/>
  <c r="AU2612"/>
  <c r="AV2612"/>
  <c r="AW2612"/>
  <c r="BB2612" s="1"/>
  <c r="AC2613"/>
  <c r="AD2613"/>
  <c r="AE2613"/>
  <c r="AF2613"/>
  <c r="AO2613" s="1"/>
  <c r="AN2613" s="1"/>
  <c r="AG2613"/>
  <c r="AH2613"/>
  <c r="AI2613"/>
  <c r="AJ2613"/>
  <c r="AK2613"/>
  <c r="AT2613"/>
  <c r="AU2613"/>
  <c r="AV2613"/>
  <c r="AW2613"/>
  <c r="BB2613" s="1"/>
  <c r="AC2614"/>
  <c r="AD2614"/>
  <c r="AE2614"/>
  <c r="AF2614"/>
  <c r="AO2614" s="1"/>
  <c r="AG2614"/>
  <c r="AH2614"/>
  <c r="AI2614"/>
  <c r="AJ2614"/>
  <c r="AK2614"/>
  <c r="AT2614"/>
  <c r="AU2614"/>
  <c r="AV2614"/>
  <c r="AW2614"/>
  <c r="BB2614" s="1"/>
  <c r="AC2615"/>
  <c r="AD2615"/>
  <c r="AE2615"/>
  <c r="AF2615"/>
  <c r="AO2615" s="1"/>
  <c r="AN2615" s="1"/>
  <c r="AG2615"/>
  <c r="AH2615"/>
  <c r="AI2615"/>
  <c r="AJ2615"/>
  <c r="AK2615"/>
  <c r="AT2615"/>
  <c r="AU2615"/>
  <c r="AV2615"/>
  <c r="AW2615"/>
  <c r="BB2615" s="1"/>
  <c r="AC2616"/>
  <c r="AD2616"/>
  <c r="AE2616"/>
  <c r="AF2616"/>
  <c r="AO2616" s="1"/>
  <c r="AG2616"/>
  <c r="AH2616"/>
  <c r="AI2616"/>
  <c r="AJ2616"/>
  <c r="AK2616"/>
  <c r="AT2616"/>
  <c r="AU2616"/>
  <c r="AV2616"/>
  <c r="AW2616"/>
  <c r="BB2616" s="1"/>
  <c r="AC2617"/>
  <c r="AD2617"/>
  <c r="AE2617"/>
  <c r="AF2617"/>
  <c r="AG2617"/>
  <c r="AH2617"/>
  <c r="AI2617"/>
  <c r="AJ2617"/>
  <c r="AK2617"/>
  <c r="AO2617"/>
  <c r="AN2617" s="1"/>
  <c r="AT2617"/>
  <c r="AU2617"/>
  <c r="AV2617"/>
  <c r="AW2617"/>
  <c r="BB2617" s="1"/>
  <c r="AC2618"/>
  <c r="AD2618"/>
  <c r="AE2618"/>
  <c r="AF2618"/>
  <c r="AO2618" s="1"/>
  <c r="AG2618"/>
  <c r="AH2618"/>
  <c r="AI2618"/>
  <c r="AJ2618"/>
  <c r="AK2618"/>
  <c r="AT2618"/>
  <c r="AU2618"/>
  <c r="AV2618"/>
  <c r="AW2618"/>
  <c r="BB2618" s="1"/>
  <c r="AC2619"/>
  <c r="AD2619"/>
  <c r="AE2619"/>
  <c r="AF2619"/>
  <c r="AG2619"/>
  <c r="AH2619"/>
  <c r="AI2619"/>
  <c r="AJ2619"/>
  <c r="AK2619"/>
  <c r="AO2619"/>
  <c r="AN2619" s="1"/>
  <c r="AT2619"/>
  <c r="AU2619"/>
  <c r="AV2619"/>
  <c r="AW2619"/>
  <c r="BB2619" s="1"/>
  <c r="AC2620"/>
  <c r="AD2620"/>
  <c r="AE2620"/>
  <c r="AF2620"/>
  <c r="AO2620" s="1"/>
  <c r="AG2620"/>
  <c r="AH2620"/>
  <c r="AI2620"/>
  <c r="AJ2620"/>
  <c r="AK2620"/>
  <c r="AT2620"/>
  <c r="AU2620"/>
  <c r="AV2620"/>
  <c r="AW2620"/>
  <c r="BB2620" s="1"/>
  <c r="AC2621"/>
  <c r="AD2621"/>
  <c r="AE2621"/>
  <c r="AF2621"/>
  <c r="AO2621" s="1"/>
  <c r="AN2621" s="1"/>
  <c r="AG2621"/>
  <c r="AH2621"/>
  <c r="AI2621"/>
  <c r="AJ2621"/>
  <c r="AK2621"/>
  <c r="AT2621"/>
  <c r="AU2621"/>
  <c r="AV2621"/>
  <c r="AW2621"/>
  <c r="BB2621" s="1"/>
  <c r="AC2622"/>
  <c r="AD2622"/>
  <c r="AE2622"/>
  <c r="AF2622"/>
  <c r="AO2622" s="1"/>
  <c r="AG2622"/>
  <c r="AH2622"/>
  <c r="AI2622"/>
  <c r="AJ2622"/>
  <c r="AK2622"/>
  <c r="AT2622"/>
  <c r="AU2622"/>
  <c r="AV2622"/>
  <c r="AW2622"/>
  <c r="BB2622" s="1"/>
  <c r="AC2623"/>
  <c r="AD2623"/>
  <c r="AE2623"/>
  <c r="AF2623"/>
  <c r="AO2623" s="1"/>
  <c r="AN2623" s="1"/>
  <c r="AG2623"/>
  <c r="AH2623"/>
  <c r="AI2623"/>
  <c r="AJ2623"/>
  <c r="AK2623"/>
  <c r="AT2623"/>
  <c r="AU2623"/>
  <c r="AV2623"/>
  <c r="AW2623"/>
  <c r="BB2623" s="1"/>
  <c r="AC2624"/>
  <c r="AD2624"/>
  <c r="AE2624"/>
  <c r="AF2624"/>
  <c r="AO2624" s="1"/>
  <c r="AG2624"/>
  <c r="AH2624"/>
  <c r="AI2624"/>
  <c r="AJ2624"/>
  <c r="AK2624"/>
  <c r="AT2624"/>
  <c r="AU2624"/>
  <c r="AV2624"/>
  <c r="AW2624"/>
  <c r="BB2624" s="1"/>
  <c r="AC2625"/>
  <c r="AD2625"/>
  <c r="AE2625"/>
  <c r="AF2625"/>
  <c r="AG2625"/>
  <c r="AH2625"/>
  <c r="AI2625"/>
  <c r="AJ2625"/>
  <c r="AK2625"/>
  <c r="AO2625"/>
  <c r="AN2625" s="1"/>
  <c r="AT2625"/>
  <c r="AU2625"/>
  <c r="AV2625"/>
  <c r="AW2625"/>
  <c r="BB2625" s="1"/>
  <c r="AC2626"/>
  <c r="AD2626"/>
  <c r="AE2626"/>
  <c r="AF2626"/>
  <c r="AO2626" s="1"/>
  <c r="AG2626"/>
  <c r="AH2626"/>
  <c r="AI2626"/>
  <c r="AJ2626"/>
  <c r="AK2626"/>
  <c r="AT2626"/>
  <c r="AU2626"/>
  <c r="AV2626"/>
  <c r="AW2626"/>
  <c r="BB2626" s="1"/>
  <c r="AC2627"/>
  <c r="AD2627"/>
  <c r="AE2627"/>
  <c r="AF2627"/>
  <c r="AG2627"/>
  <c r="AH2627"/>
  <c r="AI2627"/>
  <c r="AJ2627"/>
  <c r="AK2627"/>
  <c r="AO2627"/>
  <c r="AN2627" s="1"/>
  <c r="AT2627"/>
  <c r="AU2627"/>
  <c r="AV2627"/>
  <c r="AW2627"/>
  <c r="BB2627" s="1"/>
  <c r="AC2628"/>
  <c r="AD2628"/>
  <c r="AE2628"/>
  <c r="AF2628"/>
  <c r="AO2628" s="1"/>
  <c r="AG2628"/>
  <c r="AH2628"/>
  <c r="AI2628"/>
  <c r="AJ2628"/>
  <c r="AK2628"/>
  <c r="AT2628"/>
  <c r="AU2628"/>
  <c r="AV2628"/>
  <c r="AW2628"/>
  <c r="BB2628" s="1"/>
  <c r="AC2629"/>
  <c r="AD2629"/>
  <c r="AE2629"/>
  <c r="AF2629"/>
  <c r="AO2629" s="1"/>
  <c r="AN2629" s="1"/>
  <c r="AG2629"/>
  <c r="AH2629"/>
  <c r="AI2629"/>
  <c r="AJ2629"/>
  <c r="AK2629"/>
  <c r="AT2629"/>
  <c r="AU2629"/>
  <c r="AV2629"/>
  <c r="AW2629"/>
  <c r="BB2629" s="1"/>
  <c r="AC2630"/>
  <c r="AD2630"/>
  <c r="AE2630"/>
  <c r="AF2630"/>
  <c r="AO2630" s="1"/>
  <c r="AG2630"/>
  <c r="AH2630"/>
  <c r="AI2630"/>
  <c r="AJ2630"/>
  <c r="AK2630"/>
  <c r="AT2630"/>
  <c r="AU2630"/>
  <c r="AV2630"/>
  <c r="AW2630"/>
  <c r="BB2630" s="1"/>
  <c r="AC2631"/>
  <c r="AD2631"/>
  <c r="AE2631"/>
  <c r="AF2631"/>
  <c r="AO2631" s="1"/>
  <c r="AN2631" s="1"/>
  <c r="AG2631"/>
  <c r="AH2631"/>
  <c r="AI2631"/>
  <c r="AJ2631"/>
  <c r="AK2631"/>
  <c r="AT2631"/>
  <c r="AU2631"/>
  <c r="AV2631"/>
  <c r="AW2631"/>
  <c r="BB2631" s="1"/>
  <c r="AC2632"/>
  <c r="AD2632"/>
  <c r="AE2632"/>
  <c r="AF2632"/>
  <c r="AO2632" s="1"/>
  <c r="AG2632"/>
  <c r="AH2632"/>
  <c r="AI2632"/>
  <c r="AJ2632"/>
  <c r="AK2632"/>
  <c r="AT2632"/>
  <c r="AU2632"/>
  <c r="AV2632"/>
  <c r="AW2632"/>
  <c r="BB2632" s="1"/>
  <c r="AC2633"/>
  <c r="AD2633"/>
  <c r="AE2633"/>
  <c r="AF2633"/>
  <c r="AG2633"/>
  <c r="AH2633"/>
  <c r="AI2633"/>
  <c r="AJ2633"/>
  <c r="AK2633"/>
  <c r="AO2633"/>
  <c r="AN2633" s="1"/>
  <c r="AT2633"/>
  <c r="AU2633"/>
  <c r="AV2633"/>
  <c r="AW2633"/>
  <c r="BB2633" s="1"/>
  <c r="AC2634"/>
  <c r="AD2634"/>
  <c r="AE2634"/>
  <c r="AF2634"/>
  <c r="AO2634" s="1"/>
  <c r="AG2634"/>
  <c r="AH2634"/>
  <c r="AI2634"/>
  <c r="AJ2634"/>
  <c r="AK2634"/>
  <c r="AT2634"/>
  <c r="AU2634"/>
  <c r="AV2634"/>
  <c r="AW2634"/>
  <c r="BB2634" s="1"/>
  <c r="AC2635"/>
  <c r="AD2635"/>
  <c r="AE2635"/>
  <c r="AF2635"/>
  <c r="AG2635"/>
  <c r="AH2635"/>
  <c r="AI2635"/>
  <c r="AJ2635"/>
  <c r="AK2635"/>
  <c r="AO2635"/>
  <c r="AN2635" s="1"/>
  <c r="AT2635"/>
  <c r="AU2635"/>
  <c r="AV2635"/>
  <c r="AW2635"/>
  <c r="BB2635" s="1"/>
  <c r="AC2636"/>
  <c r="AD2636"/>
  <c r="AE2636"/>
  <c r="AF2636"/>
  <c r="AO2636" s="1"/>
  <c r="AG2636"/>
  <c r="AH2636"/>
  <c r="AI2636"/>
  <c r="AJ2636"/>
  <c r="AK2636"/>
  <c r="AT2636"/>
  <c r="AU2636"/>
  <c r="AV2636"/>
  <c r="AW2636"/>
  <c r="BB2636" s="1"/>
  <c r="AC2637"/>
  <c r="AD2637"/>
  <c r="AE2637"/>
  <c r="AF2637"/>
  <c r="AO2637" s="1"/>
  <c r="AN2637" s="1"/>
  <c r="AG2637"/>
  <c r="AH2637"/>
  <c r="AI2637"/>
  <c r="AJ2637"/>
  <c r="AK2637"/>
  <c r="AT2637"/>
  <c r="AU2637"/>
  <c r="AV2637"/>
  <c r="AW2637"/>
  <c r="BB2637" s="1"/>
  <c r="AC2638"/>
  <c r="AD2638"/>
  <c r="AE2638"/>
  <c r="AF2638"/>
  <c r="AO2638" s="1"/>
  <c r="AG2638"/>
  <c r="AH2638"/>
  <c r="AI2638"/>
  <c r="AJ2638"/>
  <c r="AK2638"/>
  <c r="AT2638"/>
  <c r="AU2638"/>
  <c r="AV2638"/>
  <c r="AW2638"/>
  <c r="BB2638" s="1"/>
  <c r="AC2639"/>
  <c r="AD2639"/>
  <c r="AE2639"/>
  <c r="AF2639"/>
  <c r="AO2639" s="1"/>
  <c r="AN2639" s="1"/>
  <c r="AG2639"/>
  <c r="AH2639"/>
  <c r="AI2639"/>
  <c r="AJ2639"/>
  <c r="AK2639"/>
  <c r="AT2639"/>
  <c r="AU2639"/>
  <c r="AV2639"/>
  <c r="AW2639"/>
  <c r="BB2639" s="1"/>
  <c r="AC2640"/>
  <c r="AD2640"/>
  <c r="AE2640"/>
  <c r="AF2640"/>
  <c r="AO2640" s="1"/>
  <c r="AG2640"/>
  <c r="AH2640"/>
  <c r="AI2640"/>
  <c r="AJ2640"/>
  <c r="AK2640"/>
  <c r="AT2640"/>
  <c r="AU2640"/>
  <c r="AV2640"/>
  <c r="AW2640"/>
  <c r="BB2640" s="1"/>
  <c r="AC2641"/>
  <c r="AD2641"/>
  <c r="AE2641"/>
  <c r="AF2641"/>
  <c r="AG2641"/>
  <c r="AH2641"/>
  <c r="AI2641"/>
  <c r="AJ2641"/>
  <c r="AK2641"/>
  <c r="AO2641"/>
  <c r="AN2641" s="1"/>
  <c r="AT2641"/>
  <c r="AU2641"/>
  <c r="AV2641"/>
  <c r="AW2641"/>
  <c r="BB2641" s="1"/>
  <c r="AC2642"/>
  <c r="AD2642"/>
  <c r="AE2642"/>
  <c r="AF2642"/>
  <c r="AO2642" s="1"/>
  <c r="AG2642"/>
  <c r="AH2642"/>
  <c r="AI2642"/>
  <c r="AJ2642"/>
  <c r="AK2642"/>
  <c r="AT2642"/>
  <c r="AU2642"/>
  <c r="AV2642"/>
  <c r="AW2642"/>
  <c r="BB2642" s="1"/>
  <c r="AC2643"/>
  <c r="AD2643"/>
  <c r="AE2643"/>
  <c r="AF2643"/>
  <c r="AG2643"/>
  <c r="AH2643"/>
  <c r="AI2643"/>
  <c r="AJ2643"/>
  <c r="AK2643"/>
  <c r="AO2643"/>
  <c r="AN2643" s="1"/>
  <c r="AT2643"/>
  <c r="AU2643"/>
  <c r="AV2643"/>
  <c r="AW2643"/>
  <c r="BB2643" s="1"/>
  <c r="AC2644"/>
  <c r="AD2644"/>
  <c r="AE2644"/>
  <c r="AF2644"/>
  <c r="AO2644" s="1"/>
  <c r="AG2644"/>
  <c r="AH2644"/>
  <c r="AI2644"/>
  <c r="AJ2644"/>
  <c r="AK2644"/>
  <c r="AT2644"/>
  <c r="AU2644"/>
  <c r="AV2644"/>
  <c r="AW2644"/>
  <c r="BB2644" s="1"/>
  <c r="AC2645"/>
  <c r="AD2645"/>
  <c r="AE2645"/>
  <c r="AF2645"/>
  <c r="AO2645" s="1"/>
  <c r="AN2645" s="1"/>
  <c r="AG2645"/>
  <c r="AH2645"/>
  <c r="AI2645"/>
  <c r="AJ2645"/>
  <c r="AK2645"/>
  <c r="AT2645"/>
  <c r="AU2645"/>
  <c r="AV2645"/>
  <c r="AW2645"/>
  <c r="BB2645" s="1"/>
  <c r="AC2646"/>
  <c r="AD2646"/>
  <c r="AE2646"/>
  <c r="AF2646"/>
  <c r="AO2646" s="1"/>
  <c r="AG2646"/>
  <c r="AH2646"/>
  <c r="AI2646"/>
  <c r="AJ2646"/>
  <c r="AK2646"/>
  <c r="AT2646"/>
  <c r="AU2646"/>
  <c r="AV2646"/>
  <c r="AW2646"/>
  <c r="BB2646" s="1"/>
  <c r="AC2647"/>
  <c r="AD2647"/>
  <c r="AE2647"/>
  <c r="AF2647"/>
  <c r="AO2647" s="1"/>
  <c r="AN2647" s="1"/>
  <c r="AG2647"/>
  <c r="AH2647"/>
  <c r="AI2647"/>
  <c r="AJ2647"/>
  <c r="AK2647"/>
  <c r="AT2647"/>
  <c r="AU2647"/>
  <c r="AV2647"/>
  <c r="AW2647"/>
  <c r="BB2647" s="1"/>
  <c r="AC2648"/>
  <c r="AD2648"/>
  <c r="AE2648"/>
  <c r="AF2648"/>
  <c r="AO2648" s="1"/>
  <c r="AG2648"/>
  <c r="AH2648"/>
  <c r="AI2648"/>
  <c r="AJ2648"/>
  <c r="AK2648"/>
  <c r="AT2648"/>
  <c r="AU2648"/>
  <c r="AV2648"/>
  <c r="AW2648"/>
  <c r="BB2648" s="1"/>
  <c r="AC2649"/>
  <c r="AD2649"/>
  <c r="AE2649"/>
  <c r="AF2649"/>
  <c r="AG2649"/>
  <c r="AH2649"/>
  <c r="AI2649"/>
  <c r="AJ2649"/>
  <c r="AK2649"/>
  <c r="AO2649"/>
  <c r="AN2649" s="1"/>
  <c r="AT2649"/>
  <c r="AU2649"/>
  <c r="AV2649"/>
  <c r="AW2649"/>
  <c r="BB2649" s="1"/>
  <c r="AC2650"/>
  <c r="AD2650"/>
  <c r="AE2650"/>
  <c r="AF2650"/>
  <c r="AO2650" s="1"/>
  <c r="AG2650"/>
  <c r="AH2650"/>
  <c r="AI2650"/>
  <c r="AJ2650"/>
  <c r="AK2650"/>
  <c r="AT2650"/>
  <c r="AU2650"/>
  <c r="AV2650"/>
  <c r="AW2650"/>
  <c r="BB2650" s="1"/>
  <c r="AC2651"/>
  <c r="AD2651"/>
  <c r="AE2651"/>
  <c r="AF2651"/>
  <c r="AG2651"/>
  <c r="AH2651"/>
  <c r="AI2651"/>
  <c r="AJ2651"/>
  <c r="AK2651"/>
  <c r="AO2651"/>
  <c r="AN2651" s="1"/>
  <c r="AT2651"/>
  <c r="AU2651"/>
  <c r="AV2651"/>
  <c r="AW2651"/>
  <c r="BB2651" s="1"/>
  <c r="AC2652"/>
  <c r="AD2652"/>
  <c r="AE2652"/>
  <c r="AF2652"/>
  <c r="AO2652" s="1"/>
  <c r="AG2652"/>
  <c r="AH2652"/>
  <c r="AI2652"/>
  <c r="AJ2652"/>
  <c r="AK2652"/>
  <c r="AT2652"/>
  <c r="AU2652"/>
  <c r="AV2652"/>
  <c r="AW2652"/>
  <c r="BB2652" s="1"/>
  <c r="AC2653"/>
  <c r="AD2653"/>
  <c r="AE2653"/>
  <c r="AF2653"/>
  <c r="AO2653" s="1"/>
  <c r="AN2653" s="1"/>
  <c r="AG2653"/>
  <c r="AH2653"/>
  <c r="AI2653"/>
  <c r="AJ2653"/>
  <c r="AK2653"/>
  <c r="AT2653"/>
  <c r="AU2653"/>
  <c r="AV2653"/>
  <c r="AW2653"/>
  <c r="BB2653" s="1"/>
  <c r="AC2654"/>
  <c r="AD2654"/>
  <c r="AE2654"/>
  <c r="AF2654"/>
  <c r="AO2654" s="1"/>
  <c r="AG2654"/>
  <c r="AH2654"/>
  <c r="AI2654"/>
  <c r="AJ2654"/>
  <c r="AK2654"/>
  <c r="AT2654"/>
  <c r="AU2654"/>
  <c r="AV2654"/>
  <c r="AW2654"/>
  <c r="BB2654" s="1"/>
  <c r="AC2655"/>
  <c r="AD2655"/>
  <c r="AE2655"/>
  <c r="AF2655"/>
  <c r="AO2655" s="1"/>
  <c r="AN2655" s="1"/>
  <c r="AG2655"/>
  <c r="AH2655"/>
  <c r="AI2655"/>
  <c r="AJ2655"/>
  <c r="AK2655"/>
  <c r="AT2655"/>
  <c r="AU2655"/>
  <c r="AV2655"/>
  <c r="AW2655"/>
  <c r="BB2655" s="1"/>
  <c r="AC2656"/>
  <c r="AD2656"/>
  <c r="AE2656"/>
  <c r="AF2656"/>
  <c r="AO2656" s="1"/>
  <c r="AG2656"/>
  <c r="AH2656"/>
  <c r="AI2656"/>
  <c r="AJ2656"/>
  <c r="AK2656"/>
  <c r="AT2656"/>
  <c r="AU2656"/>
  <c r="AV2656"/>
  <c r="AW2656"/>
  <c r="BB2656" s="1"/>
  <c r="AC2657"/>
  <c r="AD2657"/>
  <c r="AE2657"/>
  <c r="AF2657"/>
  <c r="AG2657"/>
  <c r="AH2657"/>
  <c r="AI2657"/>
  <c r="AJ2657"/>
  <c r="AK2657"/>
  <c r="AO2657"/>
  <c r="AN2657" s="1"/>
  <c r="AT2657"/>
  <c r="AU2657"/>
  <c r="AV2657"/>
  <c r="AW2657"/>
  <c r="BB2657" s="1"/>
  <c r="AC2658"/>
  <c r="AD2658"/>
  <c r="AE2658"/>
  <c r="AF2658"/>
  <c r="AO2658" s="1"/>
  <c r="AG2658"/>
  <c r="AH2658"/>
  <c r="AI2658"/>
  <c r="AJ2658"/>
  <c r="AK2658"/>
  <c r="AT2658"/>
  <c r="AU2658"/>
  <c r="AV2658"/>
  <c r="AW2658"/>
  <c r="BB2658" s="1"/>
  <c r="AC2659"/>
  <c r="AD2659"/>
  <c r="AE2659"/>
  <c r="AF2659"/>
  <c r="AG2659"/>
  <c r="AH2659"/>
  <c r="AI2659"/>
  <c r="AJ2659"/>
  <c r="AK2659"/>
  <c r="AO2659"/>
  <c r="AN2659" s="1"/>
  <c r="AT2659"/>
  <c r="AU2659"/>
  <c r="AV2659"/>
  <c r="AW2659"/>
  <c r="BB2659" s="1"/>
  <c r="AC2660"/>
  <c r="AD2660"/>
  <c r="AE2660"/>
  <c r="AF2660"/>
  <c r="AO2660" s="1"/>
  <c r="AG2660"/>
  <c r="AH2660"/>
  <c r="AI2660"/>
  <c r="AJ2660"/>
  <c r="AK2660"/>
  <c r="AT2660"/>
  <c r="AU2660"/>
  <c r="AV2660"/>
  <c r="AW2660"/>
  <c r="BB2660" s="1"/>
  <c r="AC2661"/>
  <c r="AD2661"/>
  <c r="AE2661"/>
  <c r="AF2661"/>
  <c r="AO2661" s="1"/>
  <c r="AN2661" s="1"/>
  <c r="AG2661"/>
  <c r="AH2661"/>
  <c r="AI2661"/>
  <c r="AJ2661"/>
  <c r="AK2661"/>
  <c r="AT2661"/>
  <c r="AU2661"/>
  <c r="AV2661"/>
  <c r="AW2661"/>
  <c r="BB2661" s="1"/>
  <c r="AC2662"/>
  <c r="AD2662"/>
  <c r="AE2662"/>
  <c r="AF2662"/>
  <c r="AO2662" s="1"/>
  <c r="AG2662"/>
  <c r="AH2662"/>
  <c r="AI2662"/>
  <c r="AJ2662"/>
  <c r="AK2662"/>
  <c r="AT2662"/>
  <c r="AU2662"/>
  <c r="AV2662"/>
  <c r="AW2662"/>
  <c r="BB2662" s="1"/>
  <c r="AC2663"/>
  <c r="AD2663"/>
  <c r="AE2663"/>
  <c r="AF2663"/>
  <c r="AO2663" s="1"/>
  <c r="AN2663" s="1"/>
  <c r="AG2663"/>
  <c r="AH2663"/>
  <c r="AI2663"/>
  <c r="AJ2663"/>
  <c r="AK2663"/>
  <c r="AT2663"/>
  <c r="AU2663"/>
  <c r="AV2663"/>
  <c r="AW2663"/>
  <c r="BB2663" s="1"/>
  <c r="AC2664"/>
  <c r="AD2664"/>
  <c r="AE2664"/>
  <c r="AF2664"/>
  <c r="AO2664" s="1"/>
  <c r="AG2664"/>
  <c r="AH2664"/>
  <c r="AI2664"/>
  <c r="AJ2664"/>
  <c r="AK2664"/>
  <c r="AT2664"/>
  <c r="AU2664"/>
  <c r="AV2664"/>
  <c r="AW2664"/>
  <c r="BB2664" s="1"/>
  <c r="AC2665"/>
  <c r="AD2665"/>
  <c r="AE2665"/>
  <c r="AF2665"/>
  <c r="AG2665"/>
  <c r="AH2665"/>
  <c r="AI2665"/>
  <c r="AJ2665"/>
  <c r="AK2665"/>
  <c r="AO2665"/>
  <c r="AN2665" s="1"/>
  <c r="AT2665"/>
  <c r="AU2665"/>
  <c r="AV2665"/>
  <c r="AW2665"/>
  <c r="BB2665" s="1"/>
  <c r="AC2666"/>
  <c r="AD2666"/>
  <c r="AE2666"/>
  <c r="AF2666"/>
  <c r="AO2666" s="1"/>
  <c r="AG2666"/>
  <c r="AH2666"/>
  <c r="AI2666"/>
  <c r="AJ2666"/>
  <c r="AK2666"/>
  <c r="AT2666"/>
  <c r="AU2666"/>
  <c r="AV2666"/>
  <c r="AW2666"/>
  <c r="BB2666" s="1"/>
  <c r="AC2667"/>
  <c r="AD2667"/>
  <c r="AE2667"/>
  <c r="AF2667"/>
  <c r="AG2667"/>
  <c r="AH2667"/>
  <c r="AI2667"/>
  <c r="AJ2667"/>
  <c r="AK2667"/>
  <c r="AO2667"/>
  <c r="AN2667" s="1"/>
  <c r="AT2667"/>
  <c r="AU2667"/>
  <c r="AV2667"/>
  <c r="AW2667"/>
  <c r="BB2667" s="1"/>
  <c r="AC2668"/>
  <c r="AD2668"/>
  <c r="AE2668"/>
  <c r="AF2668"/>
  <c r="AO2668" s="1"/>
  <c r="AG2668"/>
  <c r="AH2668"/>
  <c r="AI2668"/>
  <c r="AJ2668"/>
  <c r="AK2668"/>
  <c r="AT2668"/>
  <c r="AU2668"/>
  <c r="AV2668"/>
  <c r="AW2668"/>
  <c r="BB2668" s="1"/>
  <c r="AC2669"/>
  <c r="AD2669"/>
  <c r="AE2669"/>
  <c r="AF2669"/>
  <c r="AO2669" s="1"/>
  <c r="AN2669" s="1"/>
  <c r="AG2669"/>
  <c r="AH2669"/>
  <c r="AI2669"/>
  <c r="AJ2669"/>
  <c r="AK2669"/>
  <c r="AT2669"/>
  <c r="AU2669"/>
  <c r="AV2669"/>
  <c r="AW2669"/>
  <c r="BB2669" s="1"/>
  <c r="AC2670"/>
  <c r="AD2670"/>
  <c r="AE2670"/>
  <c r="AF2670"/>
  <c r="AO2670" s="1"/>
  <c r="AG2670"/>
  <c r="AH2670"/>
  <c r="AI2670"/>
  <c r="AJ2670"/>
  <c r="AK2670"/>
  <c r="AT2670"/>
  <c r="AU2670"/>
  <c r="AV2670"/>
  <c r="AW2670"/>
  <c r="BB2670" s="1"/>
  <c r="AC2671"/>
  <c r="AD2671"/>
  <c r="AE2671"/>
  <c r="AF2671"/>
  <c r="AO2671" s="1"/>
  <c r="AN2671" s="1"/>
  <c r="AG2671"/>
  <c r="AH2671"/>
  <c r="AI2671"/>
  <c r="AJ2671"/>
  <c r="AK2671"/>
  <c r="AT2671"/>
  <c r="AU2671"/>
  <c r="AV2671"/>
  <c r="AW2671"/>
  <c r="BB2671" s="1"/>
  <c r="AC2672"/>
  <c r="AD2672"/>
  <c r="AE2672"/>
  <c r="AF2672"/>
  <c r="AO2672" s="1"/>
  <c r="AG2672"/>
  <c r="AH2672"/>
  <c r="AI2672"/>
  <c r="AJ2672"/>
  <c r="AK2672"/>
  <c r="AT2672"/>
  <c r="AU2672"/>
  <c r="AV2672"/>
  <c r="AW2672"/>
  <c r="BB2672" s="1"/>
  <c r="AC2673"/>
  <c r="AD2673"/>
  <c r="AE2673"/>
  <c r="AF2673"/>
  <c r="AG2673"/>
  <c r="AH2673"/>
  <c r="AI2673"/>
  <c r="AJ2673"/>
  <c r="AK2673"/>
  <c r="AO2673"/>
  <c r="AN2673" s="1"/>
  <c r="AT2673"/>
  <c r="AU2673"/>
  <c r="AV2673"/>
  <c r="AW2673"/>
  <c r="BB2673" s="1"/>
  <c r="AC2674"/>
  <c r="AD2674"/>
  <c r="AE2674"/>
  <c r="AF2674"/>
  <c r="AO2674" s="1"/>
  <c r="AG2674"/>
  <c r="AH2674"/>
  <c r="AI2674"/>
  <c r="AJ2674"/>
  <c r="AK2674"/>
  <c r="AT2674"/>
  <c r="AU2674"/>
  <c r="AV2674"/>
  <c r="AW2674"/>
  <c r="BB2674" s="1"/>
  <c r="AC2675"/>
  <c r="AD2675"/>
  <c r="AE2675"/>
  <c r="AF2675"/>
  <c r="AG2675"/>
  <c r="AH2675"/>
  <c r="AI2675"/>
  <c r="AJ2675"/>
  <c r="AK2675"/>
  <c r="AO2675"/>
  <c r="AN2675" s="1"/>
  <c r="AT2675"/>
  <c r="AU2675"/>
  <c r="AV2675"/>
  <c r="AW2675"/>
  <c r="BB2675" s="1"/>
  <c r="AC2676"/>
  <c r="AD2676"/>
  <c r="AE2676"/>
  <c r="AF2676"/>
  <c r="AO2676" s="1"/>
  <c r="AG2676"/>
  <c r="AH2676"/>
  <c r="AI2676"/>
  <c r="AJ2676"/>
  <c r="AK2676"/>
  <c r="AT2676"/>
  <c r="AU2676"/>
  <c r="AV2676"/>
  <c r="AW2676"/>
  <c r="BB2676" s="1"/>
  <c r="AC2677"/>
  <c r="AD2677"/>
  <c r="AE2677"/>
  <c r="AF2677"/>
  <c r="AO2677" s="1"/>
  <c r="AN2677" s="1"/>
  <c r="AG2677"/>
  <c r="AH2677"/>
  <c r="AI2677"/>
  <c r="AJ2677"/>
  <c r="AK2677"/>
  <c r="AT2677"/>
  <c r="AU2677"/>
  <c r="AV2677"/>
  <c r="AW2677"/>
  <c r="BB2677" s="1"/>
  <c r="AC2678"/>
  <c r="AD2678"/>
  <c r="AE2678"/>
  <c r="AF2678"/>
  <c r="AO2678" s="1"/>
  <c r="AG2678"/>
  <c r="AH2678"/>
  <c r="AI2678"/>
  <c r="AJ2678"/>
  <c r="AK2678"/>
  <c r="AT2678"/>
  <c r="AU2678"/>
  <c r="AV2678"/>
  <c r="AW2678"/>
  <c r="BB2678" s="1"/>
  <c r="AC2679"/>
  <c r="AD2679"/>
  <c r="AE2679"/>
  <c r="AF2679"/>
  <c r="AO2679" s="1"/>
  <c r="AN2679" s="1"/>
  <c r="AG2679"/>
  <c r="AH2679"/>
  <c r="AI2679"/>
  <c r="AJ2679"/>
  <c r="AK2679"/>
  <c r="AT2679"/>
  <c r="AU2679"/>
  <c r="AV2679"/>
  <c r="AW2679"/>
  <c r="BB2679" s="1"/>
  <c r="AC2680"/>
  <c r="AD2680"/>
  <c r="AE2680"/>
  <c r="AF2680"/>
  <c r="AO2680" s="1"/>
  <c r="AG2680"/>
  <c r="AH2680"/>
  <c r="AI2680"/>
  <c r="AJ2680"/>
  <c r="AK2680"/>
  <c r="AT2680"/>
  <c r="AU2680"/>
  <c r="AV2680"/>
  <c r="AW2680"/>
  <c r="BB2680" s="1"/>
  <c r="AC2681"/>
  <c r="AD2681"/>
  <c r="AE2681"/>
  <c r="AF2681"/>
  <c r="AG2681"/>
  <c r="AH2681"/>
  <c r="AI2681"/>
  <c r="AJ2681"/>
  <c r="AK2681"/>
  <c r="AO2681"/>
  <c r="AN2681" s="1"/>
  <c r="AT2681"/>
  <c r="AU2681"/>
  <c r="AV2681"/>
  <c r="AW2681"/>
  <c r="BB2681" s="1"/>
  <c r="AC2682"/>
  <c r="AD2682"/>
  <c r="AE2682"/>
  <c r="AF2682"/>
  <c r="AO2682" s="1"/>
  <c r="AG2682"/>
  <c r="AH2682"/>
  <c r="AI2682"/>
  <c r="AJ2682"/>
  <c r="AK2682"/>
  <c r="AT2682"/>
  <c r="AU2682"/>
  <c r="AV2682"/>
  <c r="AW2682"/>
  <c r="BB2682" s="1"/>
  <c r="AC2683"/>
  <c r="AD2683"/>
  <c r="AE2683"/>
  <c r="AF2683"/>
  <c r="AG2683"/>
  <c r="AH2683"/>
  <c r="AI2683"/>
  <c r="AJ2683"/>
  <c r="AK2683"/>
  <c r="AO2683"/>
  <c r="AN2683" s="1"/>
  <c r="AT2683"/>
  <c r="AU2683"/>
  <c r="AV2683"/>
  <c r="AW2683"/>
  <c r="BB2683" s="1"/>
  <c r="AC2684"/>
  <c r="AD2684"/>
  <c r="AE2684"/>
  <c r="AF2684"/>
  <c r="AO2684" s="1"/>
  <c r="AG2684"/>
  <c r="AH2684"/>
  <c r="AI2684"/>
  <c r="AJ2684"/>
  <c r="AK2684"/>
  <c r="AT2684"/>
  <c r="AU2684"/>
  <c r="AV2684"/>
  <c r="AW2684"/>
  <c r="BB2684" s="1"/>
  <c r="AC2685"/>
  <c r="AD2685"/>
  <c r="AE2685"/>
  <c r="AF2685"/>
  <c r="AO2685" s="1"/>
  <c r="AN2685" s="1"/>
  <c r="AG2685"/>
  <c r="AH2685"/>
  <c r="AI2685"/>
  <c r="AJ2685"/>
  <c r="AK2685"/>
  <c r="AT2685"/>
  <c r="AU2685"/>
  <c r="AV2685"/>
  <c r="AW2685"/>
  <c r="BB2685" s="1"/>
  <c r="AC2686"/>
  <c r="AD2686"/>
  <c r="AE2686"/>
  <c r="AF2686"/>
  <c r="AO2686" s="1"/>
  <c r="AG2686"/>
  <c r="AH2686"/>
  <c r="AI2686"/>
  <c r="AJ2686"/>
  <c r="AK2686"/>
  <c r="AT2686"/>
  <c r="AU2686"/>
  <c r="AV2686"/>
  <c r="AW2686"/>
  <c r="BB2686" s="1"/>
  <c r="AC2687"/>
  <c r="AD2687"/>
  <c r="AE2687"/>
  <c r="AF2687"/>
  <c r="AO2687" s="1"/>
  <c r="AN2687" s="1"/>
  <c r="AG2687"/>
  <c r="AH2687"/>
  <c r="AI2687"/>
  <c r="AJ2687"/>
  <c r="AK2687"/>
  <c r="AT2687"/>
  <c r="AU2687"/>
  <c r="AV2687"/>
  <c r="AW2687"/>
  <c r="BB2687" s="1"/>
  <c r="AC2688"/>
  <c r="AD2688"/>
  <c r="AE2688"/>
  <c r="AF2688"/>
  <c r="AO2688" s="1"/>
  <c r="AG2688"/>
  <c r="AH2688"/>
  <c r="AI2688"/>
  <c r="AJ2688"/>
  <c r="AK2688"/>
  <c r="AT2688"/>
  <c r="AU2688"/>
  <c r="AV2688"/>
  <c r="AW2688"/>
  <c r="BB2688" s="1"/>
  <c r="AC2689"/>
  <c r="AD2689"/>
  <c r="AE2689"/>
  <c r="AF2689"/>
  <c r="AG2689"/>
  <c r="AH2689"/>
  <c r="AI2689"/>
  <c r="AJ2689"/>
  <c r="AK2689"/>
  <c r="AO2689"/>
  <c r="AN2689" s="1"/>
  <c r="AT2689"/>
  <c r="AU2689"/>
  <c r="AV2689"/>
  <c r="AW2689"/>
  <c r="BB2689" s="1"/>
  <c r="AC2690"/>
  <c r="AD2690"/>
  <c r="AE2690"/>
  <c r="AF2690"/>
  <c r="AO2690" s="1"/>
  <c r="AG2690"/>
  <c r="AH2690"/>
  <c r="AI2690"/>
  <c r="AJ2690"/>
  <c r="AK2690"/>
  <c r="AT2690"/>
  <c r="AU2690"/>
  <c r="AV2690"/>
  <c r="AW2690"/>
  <c r="BB2690" s="1"/>
  <c r="AC2691"/>
  <c r="AD2691"/>
  <c r="AE2691"/>
  <c r="AF2691"/>
  <c r="AG2691"/>
  <c r="AH2691"/>
  <c r="AI2691"/>
  <c r="AJ2691"/>
  <c r="AK2691"/>
  <c r="AO2691"/>
  <c r="AN2691" s="1"/>
  <c r="AT2691"/>
  <c r="AU2691"/>
  <c r="AV2691"/>
  <c r="AW2691"/>
  <c r="BB2691" s="1"/>
  <c r="AC2692"/>
  <c r="AD2692"/>
  <c r="AE2692"/>
  <c r="AF2692"/>
  <c r="AO2692" s="1"/>
  <c r="AG2692"/>
  <c r="AH2692"/>
  <c r="AI2692"/>
  <c r="AJ2692"/>
  <c r="AK2692"/>
  <c r="AT2692"/>
  <c r="AU2692"/>
  <c r="AV2692"/>
  <c r="AW2692"/>
  <c r="BB2692" s="1"/>
  <c r="AC2693"/>
  <c r="AD2693"/>
  <c r="AE2693"/>
  <c r="AF2693"/>
  <c r="AO2693" s="1"/>
  <c r="AN2693" s="1"/>
  <c r="AG2693"/>
  <c r="AH2693"/>
  <c r="AI2693"/>
  <c r="AJ2693"/>
  <c r="AK2693"/>
  <c r="AT2693"/>
  <c r="AU2693"/>
  <c r="AV2693"/>
  <c r="AW2693"/>
  <c r="BB2693" s="1"/>
  <c r="AC2694"/>
  <c r="AD2694"/>
  <c r="AE2694"/>
  <c r="AF2694"/>
  <c r="AO2694" s="1"/>
  <c r="AG2694"/>
  <c r="AH2694"/>
  <c r="AI2694"/>
  <c r="AJ2694"/>
  <c r="AK2694"/>
  <c r="AT2694"/>
  <c r="AU2694"/>
  <c r="AV2694"/>
  <c r="AW2694"/>
  <c r="BB2694" s="1"/>
  <c r="AC2695"/>
  <c r="AD2695"/>
  <c r="AE2695"/>
  <c r="AF2695"/>
  <c r="AO2695" s="1"/>
  <c r="AN2695" s="1"/>
  <c r="AG2695"/>
  <c r="AH2695"/>
  <c r="AI2695"/>
  <c r="AJ2695"/>
  <c r="AK2695"/>
  <c r="AT2695"/>
  <c r="AU2695"/>
  <c r="AV2695"/>
  <c r="AW2695"/>
  <c r="BB2695" s="1"/>
  <c r="AC2696"/>
  <c r="AD2696"/>
  <c r="AE2696"/>
  <c r="AF2696"/>
  <c r="AO2696" s="1"/>
  <c r="AG2696"/>
  <c r="AH2696"/>
  <c r="AI2696"/>
  <c r="AJ2696"/>
  <c r="AK2696"/>
  <c r="AT2696"/>
  <c r="AU2696"/>
  <c r="AV2696"/>
  <c r="AW2696"/>
  <c r="BB2696" s="1"/>
  <c r="AC2697"/>
  <c r="AD2697"/>
  <c r="AE2697"/>
  <c r="AF2697"/>
  <c r="AG2697"/>
  <c r="AH2697"/>
  <c r="AI2697"/>
  <c r="AJ2697"/>
  <c r="AK2697"/>
  <c r="AO2697"/>
  <c r="AN2697" s="1"/>
  <c r="AT2697"/>
  <c r="AU2697"/>
  <c r="AV2697"/>
  <c r="AW2697"/>
  <c r="BB2697" s="1"/>
  <c r="AC2698"/>
  <c r="AD2698"/>
  <c r="AE2698"/>
  <c r="AF2698"/>
  <c r="AO2698" s="1"/>
  <c r="AG2698"/>
  <c r="AH2698"/>
  <c r="AI2698"/>
  <c r="AJ2698"/>
  <c r="AK2698"/>
  <c r="AT2698"/>
  <c r="AU2698"/>
  <c r="AV2698"/>
  <c r="AW2698"/>
  <c r="BB2698" s="1"/>
  <c r="AC2699"/>
  <c r="AD2699"/>
  <c r="AE2699"/>
  <c r="AF2699"/>
  <c r="AG2699"/>
  <c r="AH2699"/>
  <c r="AI2699"/>
  <c r="AJ2699"/>
  <c r="AK2699"/>
  <c r="AO2699"/>
  <c r="AN2699" s="1"/>
  <c r="AT2699"/>
  <c r="AU2699"/>
  <c r="AV2699"/>
  <c r="AW2699"/>
  <c r="BB2699" s="1"/>
  <c r="AC2700"/>
  <c r="AD2700"/>
  <c r="AE2700"/>
  <c r="AF2700"/>
  <c r="AO2700" s="1"/>
  <c r="AG2700"/>
  <c r="AH2700"/>
  <c r="AI2700"/>
  <c r="AJ2700"/>
  <c r="AK2700"/>
  <c r="AT2700"/>
  <c r="AU2700"/>
  <c r="AV2700"/>
  <c r="AW2700"/>
  <c r="BB2700" s="1"/>
  <c r="AC2701"/>
  <c r="AD2701"/>
  <c r="AE2701"/>
  <c r="AF2701"/>
  <c r="AO2701" s="1"/>
  <c r="AN2701" s="1"/>
  <c r="AG2701"/>
  <c r="AH2701"/>
  <c r="AI2701"/>
  <c r="AJ2701"/>
  <c r="AK2701"/>
  <c r="AT2701"/>
  <c r="AU2701"/>
  <c r="AV2701"/>
  <c r="AW2701"/>
  <c r="BB2701" s="1"/>
  <c r="AC2702"/>
  <c r="AD2702"/>
  <c r="AE2702"/>
  <c r="AF2702"/>
  <c r="AO2702" s="1"/>
  <c r="AG2702"/>
  <c r="AH2702"/>
  <c r="AI2702"/>
  <c r="AJ2702"/>
  <c r="AK2702"/>
  <c r="AT2702"/>
  <c r="AU2702"/>
  <c r="AV2702"/>
  <c r="AW2702"/>
  <c r="BB2702" s="1"/>
  <c r="AC2703"/>
  <c r="AD2703"/>
  <c r="AE2703"/>
  <c r="AF2703"/>
  <c r="AO2703" s="1"/>
  <c r="AN2703" s="1"/>
  <c r="AG2703"/>
  <c r="AH2703"/>
  <c r="AI2703"/>
  <c r="AJ2703"/>
  <c r="AK2703"/>
  <c r="AT2703"/>
  <c r="AU2703"/>
  <c r="AV2703"/>
  <c r="AW2703"/>
  <c r="BB2703" s="1"/>
  <c r="AC2704"/>
  <c r="AD2704"/>
  <c r="AE2704"/>
  <c r="AF2704"/>
  <c r="AO2704" s="1"/>
  <c r="AG2704"/>
  <c r="AH2704"/>
  <c r="AI2704"/>
  <c r="AJ2704"/>
  <c r="AK2704"/>
  <c r="AT2704"/>
  <c r="AU2704"/>
  <c r="AV2704"/>
  <c r="AW2704"/>
  <c r="BB2704" s="1"/>
  <c r="AC2705"/>
  <c r="AD2705"/>
  <c r="AE2705"/>
  <c r="AF2705"/>
  <c r="AG2705"/>
  <c r="AH2705"/>
  <c r="AI2705"/>
  <c r="AJ2705"/>
  <c r="AK2705"/>
  <c r="AO2705"/>
  <c r="AN2705" s="1"/>
  <c r="AT2705"/>
  <c r="AU2705"/>
  <c r="AV2705"/>
  <c r="AW2705"/>
  <c r="BB2705" s="1"/>
  <c r="AC2706"/>
  <c r="AD2706"/>
  <c r="AE2706"/>
  <c r="AF2706"/>
  <c r="AO2706" s="1"/>
  <c r="AG2706"/>
  <c r="AH2706"/>
  <c r="AI2706"/>
  <c r="AJ2706"/>
  <c r="AK2706"/>
  <c r="AT2706"/>
  <c r="AU2706"/>
  <c r="AV2706"/>
  <c r="AW2706"/>
  <c r="BB2706" s="1"/>
  <c r="AC2707"/>
  <c r="AD2707"/>
  <c r="AE2707"/>
  <c r="AF2707"/>
  <c r="AG2707"/>
  <c r="AH2707"/>
  <c r="AI2707"/>
  <c r="AJ2707"/>
  <c r="AK2707"/>
  <c r="AO2707"/>
  <c r="AN2707" s="1"/>
  <c r="AT2707"/>
  <c r="AU2707"/>
  <c r="AV2707"/>
  <c r="AW2707"/>
  <c r="BB2707" s="1"/>
  <c r="AC2708"/>
  <c r="AD2708"/>
  <c r="AE2708"/>
  <c r="AF2708"/>
  <c r="AO2708" s="1"/>
  <c r="AG2708"/>
  <c r="AH2708"/>
  <c r="AI2708"/>
  <c r="AJ2708"/>
  <c r="AK2708"/>
  <c r="AT2708"/>
  <c r="AU2708"/>
  <c r="AV2708"/>
  <c r="AW2708"/>
  <c r="BB2708" s="1"/>
  <c r="AC2709"/>
  <c r="AD2709"/>
  <c r="AE2709"/>
  <c r="AF2709"/>
  <c r="AO2709" s="1"/>
  <c r="AN2709" s="1"/>
  <c r="AG2709"/>
  <c r="AH2709"/>
  <c r="AI2709"/>
  <c r="AJ2709"/>
  <c r="AK2709"/>
  <c r="AT2709"/>
  <c r="AU2709"/>
  <c r="AV2709"/>
  <c r="AW2709"/>
  <c r="BB2709" s="1"/>
  <c r="AC2710"/>
  <c r="AD2710"/>
  <c r="AE2710"/>
  <c r="AF2710"/>
  <c r="AO2710" s="1"/>
  <c r="AG2710"/>
  <c r="AH2710"/>
  <c r="AI2710"/>
  <c r="AJ2710"/>
  <c r="AK2710"/>
  <c r="AT2710"/>
  <c r="AU2710"/>
  <c r="AV2710"/>
  <c r="AW2710"/>
  <c r="BB2710" s="1"/>
  <c r="AC2711"/>
  <c r="AD2711"/>
  <c r="AE2711"/>
  <c r="AF2711"/>
  <c r="AO2711" s="1"/>
  <c r="AN2711" s="1"/>
  <c r="AG2711"/>
  <c r="AH2711"/>
  <c r="AI2711"/>
  <c r="AJ2711"/>
  <c r="AK2711"/>
  <c r="AT2711"/>
  <c r="AU2711"/>
  <c r="AV2711"/>
  <c r="AW2711"/>
  <c r="BB2711" s="1"/>
  <c r="AC2712"/>
  <c r="AD2712"/>
  <c r="AE2712"/>
  <c r="AF2712"/>
  <c r="AO2712" s="1"/>
  <c r="AG2712"/>
  <c r="AH2712"/>
  <c r="AI2712"/>
  <c r="AJ2712"/>
  <c r="AK2712"/>
  <c r="AT2712"/>
  <c r="AU2712"/>
  <c r="AV2712"/>
  <c r="AW2712"/>
  <c r="BB2712" s="1"/>
  <c r="AC2713"/>
  <c r="AD2713"/>
  <c r="AE2713"/>
  <c r="AF2713"/>
  <c r="AG2713"/>
  <c r="AH2713"/>
  <c r="AI2713"/>
  <c r="AJ2713"/>
  <c r="AK2713"/>
  <c r="AO2713"/>
  <c r="AN2713" s="1"/>
  <c r="AT2713"/>
  <c r="AU2713"/>
  <c r="AV2713"/>
  <c r="AW2713"/>
  <c r="BB2713" s="1"/>
  <c r="AC2714"/>
  <c r="AD2714"/>
  <c r="AE2714"/>
  <c r="AF2714"/>
  <c r="AO2714" s="1"/>
  <c r="AG2714"/>
  <c r="AH2714"/>
  <c r="AI2714"/>
  <c r="AJ2714"/>
  <c r="AK2714"/>
  <c r="AT2714"/>
  <c r="AU2714"/>
  <c r="AV2714"/>
  <c r="AW2714"/>
  <c r="BB2714" s="1"/>
  <c r="AC2715"/>
  <c r="AD2715"/>
  <c r="AE2715"/>
  <c r="AF2715"/>
  <c r="AG2715"/>
  <c r="AH2715"/>
  <c r="AI2715"/>
  <c r="AJ2715"/>
  <c r="AK2715"/>
  <c r="AO2715"/>
  <c r="AN2715" s="1"/>
  <c r="AT2715"/>
  <c r="AU2715"/>
  <c r="AV2715"/>
  <c r="AW2715"/>
  <c r="BB2715" s="1"/>
  <c r="AC2716"/>
  <c r="AD2716"/>
  <c r="AE2716"/>
  <c r="AF2716"/>
  <c r="AO2716" s="1"/>
  <c r="AG2716"/>
  <c r="AH2716"/>
  <c r="AI2716"/>
  <c r="AJ2716"/>
  <c r="AK2716"/>
  <c r="AT2716"/>
  <c r="AU2716"/>
  <c r="AV2716"/>
  <c r="AW2716"/>
  <c r="BB2716" s="1"/>
  <c r="AC2717"/>
  <c r="AD2717"/>
  <c r="AE2717"/>
  <c r="AF2717"/>
  <c r="AO2717" s="1"/>
  <c r="AN2717" s="1"/>
  <c r="AG2717"/>
  <c r="AH2717"/>
  <c r="AI2717"/>
  <c r="AJ2717"/>
  <c r="AK2717"/>
  <c r="AT2717"/>
  <c r="AU2717"/>
  <c r="AV2717"/>
  <c r="AW2717"/>
  <c r="BB2717" s="1"/>
  <c r="AC2718"/>
  <c r="AD2718"/>
  <c r="AE2718"/>
  <c r="AF2718"/>
  <c r="AO2718" s="1"/>
  <c r="AG2718"/>
  <c r="AH2718"/>
  <c r="AI2718"/>
  <c r="AJ2718"/>
  <c r="AK2718"/>
  <c r="AT2718"/>
  <c r="AU2718"/>
  <c r="AV2718"/>
  <c r="AW2718"/>
  <c r="BB2718" s="1"/>
  <c r="AC2719"/>
  <c r="AD2719"/>
  <c r="AE2719"/>
  <c r="AF2719"/>
  <c r="AO2719" s="1"/>
  <c r="AN2719" s="1"/>
  <c r="AG2719"/>
  <c r="AH2719"/>
  <c r="AI2719"/>
  <c r="AJ2719"/>
  <c r="AK2719"/>
  <c r="AT2719"/>
  <c r="AU2719"/>
  <c r="AV2719"/>
  <c r="AW2719"/>
  <c r="BB2719" s="1"/>
  <c r="AC2720"/>
  <c r="AD2720"/>
  <c r="AE2720"/>
  <c r="AF2720"/>
  <c r="AO2720" s="1"/>
  <c r="AG2720"/>
  <c r="AH2720"/>
  <c r="AI2720"/>
  <c r="AJ2720"/>
  <c r="AK2720"/>
  <c r="AT2720"/>
  <c r="AU2720"/>
  <c r="AV2720"/>
  <c r="AW2720"/>
  <c r="BB2720" s="1"/>
  <c r="AC2721"/>
  <c r="AD2721"/>
  <c r="AE2721"/>
  <c r="AF2721"/>
  <c r="AG2721"/>
  <c r="AH2721"/>
  <c r="AI2721"/>
  <c r="AJ2721"/>
  <c r="AK2721"/>
  <c r="AO2721"/>
  <c r="AN2721" s="1"/>
  <c r="AT2721"/>
  <c r="AU2721"/>
  <c r="AV2721"/>
  <c r="AW2721"/>
  <c r="BB2721" s="1"/>
  <c r="AC2722"/>
  <c r="AD2722"/>
  <c r="AE2722"/>
  <c r="AF2722"/>
  <c r="AO2722" s="1"/>
  <c r="AG2722"/>
  <c r="AH2722"/>
  <c r="AI2722"/>
  <c r="AJ2722"/>
  <c r="AK2722"/>
  <c r="AT2722"/>
  <c r="AU2722"/>
  <c r="AV2722"/>
  <c r="AW2722"/>
  <c r="BB2722" s="1"/>
  <c r="AC2723"/>
  <c r="AD2723"/>
  <c r="AE2723"/>
  <c r="AF2723"/>
  <c r="AG2723"/>
  <c r="AH2723"/>
  <c r="AI2723"/>
  <c r="AJ2723"/>
  <c r="AK2723"/>
  <c r="AO2723"/>
  <c r="AN2723" s="1"/>
  <c r="AT2723"/>
  <c r="AU2723"/>
  <c r="AV2723"/>
  <c r="AW2723"/>
  <c r="BB2723" s="1"/>
  <c r="AC2724"/>
  <c r="AD2724"/>
  <c r="AE2724"/>
  <c r="AF2724"/>
  <c r="AO2724" s="1"/>
  <c r="AG2724"/>
  <c r="AH2724"/>
  <c r="AI2724"/>
  <c r="AJ2724"/>
  <c r="AK2724"/>
  <c r="AT2724"/>
  <c r="AU2724"/>
  <c r="AV2724"/>
  <c r="AW2724"/>
  <c r="BB2724" s="1"/>
  <c r="AC2725"/>
  <c r="AD2725"/>
  <c r="AE2725"/>
  <c r="AF2725"/>
  <c r="AO2725" s="1"/>
  <c r="AN2725" s="1"/>
  <c r="AG2725"/>
  <c r="AH2725"/>
  <c r="AI2725"/>
  <c r="AJ2725"/>
  <c r="AK2725"/>
  <c r="AT2725"/>
  <c r="AU2725"/>
  <c r="AV2725"/>
  <c r="AW2725"/>
  <c r="BB2725" s="1"/>
  <c r="AC2726"/>
  <c r="AD2726"/>
  <c r="AE2726"/>
  <c r="AF2726"/>
  <c r="AO2726" s="1"/>
  <c r="AG2726"/>
  <c r="AH2726"/>
  <c r="AI2726"/>
  <c r="AJ2726"/>
  <c r="AK2726"/>
  <c r="AT2726"/>
  <c r="AU2726"/>
  <c r="AV2726"/>
  <c r="AW2726"/>
  <c r="BB2726" s="1"/>
  <c r="AC2727"/>
  <c r="AD2727"/>
  <c r="AE2727"/>
  <c r="AF2727"/>
  <c r="AO2727" s="1"/>
  <c r="AN2727" s="1"/>
  <c r="AG2727"/>
  <c r="AH2727"/>
  <c r="AI2727"/>
  <c r="AJ2727"/>
  <c r="AK2727"/>
  <c r="AT2727"/>
  <c r="AU2727"/>
  <c r="AV2727"/>
  <c r="AW2727"/>
  <c r="BB2727" s="1"/>
  <c r="AC2728"/>
  <c r="AD2728"/>
  <c r="AE2728"/>
  <c r="AF2728"/>
  <c r="AO2728" s="1"/>
  <c r="AG2728"/>
  <c r="AH2728"/>
  <c r="AI2728"/>
  <c r="AJ2728"/>
  <c r="AK2728"/>
  <c r="AT2728"/>
  <c r="AU2728"/>
  <c r="AV2728"/>
  <c r="AW2728"/>
  <c r="BB2728" s="1"/>
  <c r="AC2729"/>
  <c r="AD2729"/>
  <c r="AE2729"/>
  <c r="AF2729"/>
  <c r="AG2729"/>
  <c r="AH2729"/>
  <c r="AI2729"/>
  <c r="AJ2729"/>
  <c r="AK2729"/>
  <c r="AO2729"/>
  <c r="AN2729" s="1"/>
  <c r="AT2729"/>
  <c r="AU2729"/>
  <c r="AV2729"/>
  <c r="AW2729"/>
  <c r="BB2729" s="1"/>
  <c r="AC2730"/>
  <c r="AD2730"/>
  <c r="AE2730"/>
  <c r="AF2730"/>
  <c r="AO2730" s="1"/>
  <c r="AG2730"/>
  <c r="AH2730"/>
  <c r="AI2730"/>
  <c r="AJ2730"/>
  <c r="AK2730"/>
  <c r="AT2730"/>
  <c r="AU2730"/>
  <c r="AV2730"/>
  <c r="AW2730"/>
  <c r="BB2730" s="1"/>
  <c r="AC2731"/>
  <c r="AD2731"/>
  <c r="AE2731"/>
  <c r="AF2731"/>
  <c r="AG2731"/>
  <c r="AH2731"/>
  <c r="AI2731"/>
  <c r="AJ2731"/>
  <c r="AK2731"/>
  <c r="AO2731"/>
  <c r="AN2731" s="1"/>
  <c r="AT2731"/>
  <c r="AU2731"/>
  <c r="AV2731"/>
  <c r="AW2731"/>
  <c r="BB2731" s="1"/>
  <c r="AC2732"/>
  <c r="AD2732"/>
  <c r="AE2732"/>
  <c r="AF2732"/>
  <c r="AO2732" s="1"/>
  <c r="AG2732"/>
  <c r="AH2732"/>
  <c r="AI2732"/>
  <c r="AJ2732"/>
  <c r="AK2732"/>
  <c r="AT2732"/>
  <c r="AU2732"/>
  <c r="AV2732"/>
  <c r="AW2732"/>
  <c r="BB2732" s="1"/>
  <c r="AC2733"/>
  <c r="AD2733"/>
  <c r="AE2733"/>
  <c r="AF2733"/>
  <c r="AO2733" s="1"/>
  <c r="AN2733" s="1"/>
  <c r="AG2733"/>
  <c r="AH2733"/>
  <c r="AI2733"/>
  <c r="AJ2733"/>
  <c r="AK2733"/>
  <c r="AT2733"/>
  <c r="AU2733"/>
  <c r="AV2733"/>
  <c r="AW2733"/>
  <c r="BB2733" s="1"/>
  <c r="AC2734"/>
  <c r="AD2734"/>
  <c r="AE2734"/>
  <c r="AF2734"/>
  <c r="AO2734" s="1"/>
  <c r="AG2734"/>
  <c r="AH2734"/>
  <c r="AI2734"/>
  <c r="AJ2734"/>
  <c r="AK2734"/>
  <c r="AT2734"/>
  <c r="AU2734"/>
  <c r="AV2734"/>
  <c r="AW2734"/>
  <c r="BB2734" s="1"/>
  <c r="AC2735"/>
  <c r="AD2735"/>
  <c r="AE2735"/>
  <c r="AF2735"/>
  <c r="AO2735" s="1"/>
  <c r="AN2735" s="1"/>
  <c r="AG2735"/>
  <c r="AH2735"/>
  <c r="AI2735"/>
  <c r="AJ2735"/>
  <c r="AK2735"/>
  <c r="AT2735"/>
  <c r="AU2735"/>
  <c r="AV2735"/>
  <c r="AW2735"/>
  <c r="BB2735" s="1"/>
  <c r="AC2736"/>
  <c r="AD2736"/>
  <c r="AE2736"/>
  <c r="AF2736"/>
  <c r="AO2736" s="1"/>
  <c r="AG2736"/>
  <c r="AH2736"/>
  <c r="AI2736"/>
  <c r="AJ2736"/>
  <c r="AK2736"/>
  <c r="AT2736"/>
  <c r="AU2736"/>
  <c r="AV2736"/>
  <c r="AW2736"/>
  <c r="BB2736" s="1"/>
  <c r="AC2737"/>
  <c r="AD2737"/>
  <c r="AE2737"/>
  <c r="AF2737"/>
  <c r="AG2737"/>
  <c r="AH2737"/>
  <c r="AI2737"/>
  <c r="AJ2737"/>
  <c r="AK2737"/>
  <c r="AO2737"/>
  <c r="AN2737" s="1"/>
  <c r="AT2737"/>
  <c r="AU2737"/>
  <c r="AV2737"/>
  <c r="AW2737"/>
  <c r="BB2737" s="1"/>
  <c r="AC2738"/>
  <c r="AD2738"/>
  <c r="AE2738"/>
  <c r="AF2738"/>
  <c r="AO2738" s="1"/>
  <c r="AG2738"/>
  <c r="AH2738"/>
  <c r="AI2738"/>
  <c r="AJ2738"/>
  <c r="AK2738"/>
  <c r="AT2738"/>
  <c r="AU2738"/>
  <c r="AV2738"/>
  <c r="AW2738"/>
  <c r="BB2738" s="1"/>
  <c r="AC2739"/>
  <c r="AD2739"/>
  <c r="AE2739"/>
  <c r="AF2739"/>
  <c r="AG2739"/>
  <c r="AH2739"/>
  <c r="AI2739"/>
  <c r="AJ2739"/>
  <c r="AK2739"/>
  <c r="AO2739"/>
  <c r="AN2739" s="1"/>
  <c r="AT2739"/>
  <c r="AU2739"/>
  <c r="AV2739"/>
  <c r="AW2739"/>
  <c r="BB2739" s="1"/>
  <c r="AC2740"/>
  <c r="AD2740"/>
  <c r="AE2740"/>
  <c r="AF2740"/>
  <c r="AO2740" s="1"/>
  <c r="AG2740"/>
  <c r="AH2740"/>
  <c r="AI2740"/>
  <c r="AJ2740"/>
  <c r="AK2740"/>
  <c r="AT2740"/>
  <c r="AU2740"/>
  <c r="AV2740"/>
  <c r="AW2740"/>
  <c r="BB2740" s="1"/>
  <c r="AC2741"/>
  <c r="AD2741"/>
  <c r="AE2741"/>
  <c r="AF2741"/>
  <c r="AO2741" s="1"/>
  <c r="AN2741" s="1"/>
  <c r="AG2741"/>
  <c r="AH2741"/>
  <c r="AI2741"/>
  <c r="AJ2741"/>
  <c r="AK2741"/>
  <c r="AT2741"/>
  <c r="AU2741"/>
  <c r="AV2741"/>
  <c r="AW2741"/>
  <c r="BB2741" s="1"/>
  <c r="AC2742"/>
  <c r="AD2742"/>
  <c r="AE2742"/>
  <c r="AF2742"/>
  <c r="AO2742" s="1"/>
  <c r="AG2742"/>
  <c r="AH2742"/>
  <c r="AI2742"/>
  <c r="AJ2742"/>
  <c r="AK2742"/>
  <c r="AT2742"/>
  <c r="AU2742"/>
  <c r="AV2742"/>
  <c r="AW2742"/>
  <c r="BB2742" s="1"/>
  <c r="AC2743"/>
  <c r="AD2743"/>
  <c r="AE2743"/>
  <c r="AF2743"/>
  <c r="AO2743" s="1"/>
  <c r="AN2743" s="1"/>
  <c r="AG2743"/>
  <c r="AH2743"/>
  <c r="AI2743"/>
  <c r="AJ2743"/>
  <c r="AK2743"/>
  <c r="AT2743"/>
  <c r="AU2743"/>
  <c r="AV2743"/>
  <c r="AW2743"/>
  <c r="BB2743" s="1"/>
  <c r="AC2744"/>
  <c r="AD2744"/>
  <c r="AE2744"/>
  <c r="AF2744"/>
  <c r="AO2744" s="1"/>
  <c r="AG2744"/>
  <c r="AH2744"/>
  <c r="AI2744"/>
  <c r="AJ2744"/>
  <c r="AK2744"/>
  <c r="AT2744"/>
  <c r="AU2744"/>
  <c r="AV2744"/>
  <c r="AW2744"/>
  <c r="BB2744" s="1"/>
  <c r="AC2745"/>
  <c r="AD2745"/>
  <c r="AE2745"/>
  <c r="AF2745"/>
  <c r="AG2745"/>
  <c r="AH2745"/>
  <c r="AI2745"/>
  <c r="AJ2745"/>
  <c r="AK2745"/>
  <c r="AO2745"/>
  <c r="AN2745" s="1"/>
  <c r="AT2745"/>
  <c r="AU2745"/>
  <c r="AV2745"/>
  <c r="AW2745"/>
  <c r="BB2745" s="1"/>
  <c r="AC2746"/>
  <c r="AD2746"/>
  <c r="AE2746"/>
  <c r="AF2746"/>
  <c r="AO2746" s="1"/>
  <c r="AG2746"/>
  <c r="AH2746"/>
  <c r="AI2746"/>
  <c r="AJ2746"/>
  <c r="AK2746"/>
  <c r="AT2746"/>
  <c r="AU2746"/>
  <c r="AV2746"/>
  <c r="AW2746"/>
  <c r="BB2746" s="1"/>
  <c r="AC2747"/>
  <c r="AD2747"/>
  <c r="AE2747"/>
  <c r="AF2747"/>
  <c r="AG2747"/>
  <c r="AH2747"/>
  <c r="AI2747"/>
  <c r="AJ2747"/>
  <c r="AK2747"/>
  <c r="AO2747"/>
  <c r="AN2747" s="1"/>
  <c r="AT2747"/>
  <c r="AU2747"/>
  <c r="AV2747"/>
  <c r="AW2747"/>
  <c r="BB2747" s="1"/>
  <c r="AC2748"/>
  <c r="AD2748"/>
  <c r="AE2748"/>
  <c r="AF2748"/>
  <c r="AO2748" s="1"/>
  <c r="AG2748"/>
  <c r="AH2748"/>
  <c r="AI2748"/>
  <c r="AJ2748"/>
  <c r="AK2748"/>
  <c r="AT2748"/>
  <c r="AU2748"/>
  <c r="AV2748"/>
  <c r="AW2748"/>
  <c r="BB2748" s="1"/>
  <c r="AC2749"/>
  <c r="AD2749"/>
  <c r="AE2749"/>
  <c r="AF2749"/>
  <c r="AO2749" s="1"/>
  <c r="AN2749" s="1"/>
  <c r="AG2749"/>
  <c r="AH2749"/>
  <c r="AI2749"/>
  <c r="AJ2749"/>
  <c r="AK2749"/>
  <c r="AT2749"/>
  <c r="AU2749"/>
  <c r="AV2749"/>
  <c r="AW2749"/>
  <c r="BB2749" s="1"/>
  <c r="AC2750"/>
  <c r="AD2750"/>
  <c r="AE2750"/>
  <c r="AF2750"/>
  <c r="AO2750" s="1"/>
  <c r="AG2750"/>
  <c r="AH2750"/>
  <c r="AI2750"/>
  <c r="AJ2750"/>
  <c r="AK2750"/>
  <c r="AT2750"/>
  <c r="AU2750"/>
  <c r="AV2750"/>
  <c r="AW2750"/>
  <c r="BB2750" s="1"/>
  <c r="AC2751"/>
  <c r="AD2751"/>
  <c r="AE2751"/>
  <c r="AF2751"/>
  <c r="AO2751" s="1"/>
  <c r="AN2751" s="1"/>
  <c r="AG2751"/>
  <c r="AH2751"/>
  <c r="AI2751"/>
  <c r="AJ2751"/>
  <c r="AK2751"/>
  <c r="AT2751"/>
  <c r="AU2751"/>
  <c r="AV2751"/>
  <c r="AW2751"/>
  <c r="BB2751" s="1"/>
  <c r="AC2752"/>
  <c r="AD2752"/>
  <c r="AE2752"/>
  <c r="AF2752"/>
  <c r="AO2752" s="1"/>
  <c r="AG2752"/>
  <c r="AH2752"/>
  <c r="AI2752"/>
  <c r="AJ2752"/>
  <c r="AK2752"/>
  <c r="AT2752"/>
  <c r="AU2752"/>
  <c r="AV2752"/>
  <c r="AW2752"/>
  <c r="BB2752" s="1"/>
  <c r="AC2753"/>
  <c r="AD2753"/>
  <c r="AE2753"/>
  <c r="AF2753"/>
  <c r="AG2753"/>
  <c r="AH2753"/>
  <c r="AI2753"/>
  <c r="AJ2753"/>
  <c r="AK2753"/>
  <c r="AO2753"/>
  <c r="AN2753" s="1"/>
  <c r="AT2753"/>
  <c r="AU2753"/>
  <c r="AV2753"/>
  <c r="AW2753"/>
  <c r="BB2753" s="1"/>
  <c r="AC2754"/>
  <c r="AD2754"/>
  <c r="AE2754"/>
  <c r="AF2754"/>
  <c r="AO2754" s="1"/>
  <c r="AG2754"/>
  <c r="AH2754"/>
  <c r="AI2754"/>
  <c r="AJ2754"/>
  <c r="AK2754"/>
  <c r="AT2754"/>
  <c r="AU2754"/>
  <c r="AV2754"/>
  <c r="AW2754"/>
  <c r="BB2754" s="1"/>
  <c r="AC2755"/>
  <c r="AD2755"/>
  <c r="AE2755"/>
  <c r="AF2755"/>
  <c r="AG2755"/>
  <c r="AH2755"/>
  <c r="AI2755"/>
  <c r="AJ2755"/>
  <c r="AK2755"/>
  <c r="AO2755"/>
  <c r="AN2755" s="1"/>
  <c r="AT2755"/>
  <c r="AU2755"/>
  <c r="AV2755"/>
  <c r="AW2755"/>
  <c r="BB2755" s="1"/>
  <c r="AC2756"/>
  <c r="AD2756"/>
  <c r="AE2756"/>
  <c r="AF2756"/>
  <c r="AO2756" s="1"/>
  <c r="AG2756"/>
  <c r="AH2756"/>
  <c r="AI2756"/>
  <c r="AJ2756"/>
  <c r="AK2756"/>
  <c r="AT2756"/>
  <c r="AU2756"/>
  <c r="AV2756"/>
  <c r="AW2756"/>
  <c r="BB2756" s="1"/>
  <c r="AC2757"/>
  <c r="AD2757"/>
  <c r="AE2757"/>
  <c r="AF2757"/>
  <c r="AO2757" s="1"/>
  <c r="AN2757" s="1"/>
  <c r="AG2757"/>
  <c r="AH2757"/>
  <c r="AI2757"/>
  <c r="AJ2757"/>
  <c r="AK2757"/>
  <c r="AT2757"/>
  <c r="AU2757"/>
  <c r="AV2757"/>
  <c r="AW2757"/>
  <c r="BB2757" s="1"/>
  <c r="AC2758"/>
  <c r="AD2758"/>
  <c r="AE2758"/>
  <c r="AF2758"/>
  <c r="AO2758" s="1"/>
  <c r="AG2758"/>
  <c r="AH2758"/>
  <c r="AI2758"/>
  <c r="AJ2758"/>
  <c r="AK2758"/>
  <c r="AT2758"/>
  <c r="AU2758"/>
  <c r="AV2758"/>
  <c r="AW2758"/>
  <c r="BB2758" s="1"/>
  <c r="AC2759"/>
  <c r="AD2759"/>
  <c r="AE2759"/>
  <c r="AF2759"/>
  <c r="AO2759" s="1"/>
  <c r="AN2759" s="1"/>
  <c r="AG2759"/>
  <c r="AH2759"/>
  <c r="AI2759"/>
  <c r="AJ2759"/>
  <c r="AK2759"/>
  <c r="AT2759"/>
  <c r="AU2759"/>
  <c r="AV2759"/>
  <c r="AW2759"/>
  <c r="BB2759" s="1"/>
  <c r="AC2760"/>
  <c r="AD2760"/>
  <c r="AE2760"/>
  <c r="AF2760"/>
  <c r="AO2760" s="1"/>
  <c r="AG2760"/>
  <c r="AH2760"/>
  <c r="AI2760"/>
  <c r="AJ2760"/>
  <c r="AK2760"/>
  <c r="AT2760"/>
  <c r="AU2760"/>
  <c r="AV2760"/>
  <c r="AW2760"/>
  <c r="BB2760" s="1"/>
  <c r="AC2761"/>
  <c r="AD2761"/>
  <c r="AE2761"/>
  <c r="AF2761"/>
  <c r="AG2761"/>
  <c r="AH2761"/>
  <c r="AI2761"/>
  <c r="AJ2761"/>
  <c r="AK2761"/>
  <c r="AO2761"/>
  <c r="AN2761" s="1"/>
  <c r="AT2761"/>
  <c r="AU2761"/>
  <c r="AV2761"/>
  <c r="AW2761"/>
  <c r="BB2761" s="1"/>
  <c r="AC2762"/>
  <c r="AD2762"/>
  <c r="AE2762"/>
  <c r="AF2762"/>
  <c r="AO2762" s="1"/>
  <c r="AG2762"/>
  <c r="AH2762"/>
  <c r="AI2762"/>
  <c r="AJ2762"/>
  <c r="AK2762"/>
  <c r="AT2762"/>
  <c r="AU2762"/>
  <c r="AV2762"/>
  <c r="AW2762"/>
  <c r="BB2762" s="1"/>
  <c r="AC2763"/>
  <c r="AD2763"/>
  <c r="AE2763"/>
  <c r="AF2763"/>
  <c r="AG2763"/>
  <c r="AH2763"/>
  <c r="AI2763"/>
  <c r="AJ2763"/>
  <c r="AK2763"/>
  <c r="AO2763"/>
  <c r="AN2763" s="1"/>
  <c r="AT2763"/>
  <c r="AU2763"/>
  <c r="AV2763"/>
  <c r="AW2763"/>
  <c r="BB2763" s="1"/>
  <c r="AC2764"/>
  <c r="AD2764"/>
  <c r="AE2764"/>
  <c r="AF2764"/>
  <c r="AO2764" s="1"/>
  <c r="AG2764"/>
  <c r="AH2764"/>
  <c r="AI2764"/>
  <c r="AJ2764"/>
  <c r="AK2764"/>
  <c r="AT2764"/>
  <c r="AU2764"/>
  <c r="AV2764"/>
  <c r="AW2764"/>
  <c r="BB2764" s="1"/>
  <c r="AC2765"/>
  <c r="AD2765"/>
  <c r="AE2765"/>
  <c r="AF2765"/>
  <c r="AO2765" s="1"/>
  <c r="AN2765" s="1"/>
  <c r="AG2765"/>
  <c r="AH2765"/>
  <c r="AI2765"/>
  <c r="AJ2765"/>
  <c r="AK2765"/>
  <c r="AT2765"/>
  <c r="AU2765"/>
  <c r="AV2765"/>
  <c r="AW2765"/>
  <c r="BB2765" s="1"/>
  <c r="AC2766"/>
  <c r="AD2766"/>
  <c r="AE2766"/>
  <c r="AF2766"/>
  <c r="AO2766" s="1"/>
  <c r="AG2766"/>
  <c r="AH2766"/>
  <c r="AI2766"/>
  <c r="AJ2766"/>
  <c r="AK2766"/>
  <c r="AT2766"/>
  <c r="AU2766"/>
  <c r="AV2766"/>
  <c r="AW2766"/>
  <c r="BB2766" s="1"/>
  <c r="AC2767"/>
  <c r="AD2767"/>
  <c r="AE2767"/>
  <c r="AF2767"/>
  <c r="AO2767" s="1"/>
  <c r="AN2767" s="1"/>
  <c r="AG2767"/>
  <c r="AH2767"/>
  <c r="AI2767"/>
  <c r="AJ2767"/>
  <c r="AK2767"/>
  <c r="AT2767"/>
  <c r="AU2767"/>
  <c r="AV2767"/>
  <c r="AW2767"/>
  <c r="BB2767" s="1"/>
  <c r="AC2768"/>
  <c r="AD2768"/>
  <c r="AE2768"/>
  <c r="AF2768"/>
  <c r="AO2768" s="1"/>
  <c r="AG2768"/>
  <c r="AH2768"/>
  <c r="AI2768"/>
  <c r="AJ2768"/>
  <c r="AK2768"/>
  <c r="AT2768"/>
  <c r="AU2768"/>
  <c r="AV2768"/>
  <c r="AW2768"/>
  <c r="BB2768" s="1"/>
  <c r="AC2769"/>
  <c r="AD2769"/>
  <c r="AE2769"/>
  <c r="AF2769"/>
  <c r="AG2769"/>
  <c r="AH2769"/>
  <c r="AI2769"/>
  <c r="AJ2769"/>
  <c r="AK2769"/>
  <c r="AO2769"/>
  <c r="AN2769" s="1"/>
  <c r="AT2769"/>
  <c r="AU2769"/>
  <c r="AV2769"/>
  <c r="AW2769"/>
  <c r="BB2769" s="1"/>
  <c r="AC2770"/>
  <c r="AD2770"/>
  <c r="AE2770"/>
  <c r="AF2770"/>
  <c r="AO2770" s="1"/>
  <c r="AG2770"/>
  <c r="AH2770"/>
  <c r="AI2770"/>
  <c r="AJ2770"/>
  <c r="AK2770"/>
  <c r="AT2770"/>
  <c r="AU2770"/>
  <c r="AV2770"/>
  <c r="AW2770"/>
  <c r="BB2770" s="1"/>
  <c r="AC2771"/>
  <c r="AD2771"/>
  <c r="AE2771"/>
  <c r="AF2771"/>
  <c r="AG2771"/>
  <c r="AH2771"/>
  <c r="AI2771"/>
  <c r="AJ2771"/>
  <c r="AK2771"/>
  <c r="AO2771"/>
  <c r="AN2771" s="1"/>
  <c r="AT2771"/>
  <c r="AU2771"/>
  <c r="AV2771"/>
  <c r="AW2771"/>
  <c r="BB2771" s="1"/>
  <c r="AC2772"/>
  <c r="AD2772"/>
  <c r="AE2772"/>
  <c r="AF2772"/>
  <c r="AO2772" s="1"/>
  <c r="AG2772"/>
  <c r="AH2772"/>
  <c r="AI2772"/>
  <c r="AJ2772"/>
  <c r="AK2772"/>
  <c r="AT2772"/>
  <c r="AU2772"/>
  <c r="AV2772"/>
  <c r="AW2772"/>
  <c r="BB2772" s="1"/>
  <c r="AC2773"/>
  <c r="AD2773"/>
  <c r="AE2773"/>
  <c r="AF2773"/>
  <c r="AO2773" s="1"/>
  <c r="AN2773" s="1"/>
  <c r="AG2773"/>
  <c r="AH2773"/>
  <c r="AI2773"/>
  <c r="AJ2773"/>
  <c r="AK2773"/>
  <c r="AT2773"/>
  <c r="AU2773"/>
  <c r="AV2773"/>
  <c r="AW2773"/>
  <c r="BB2773" s="1"/>
  <c r="AC2774"/>
  <c r="AD2774"/>
  <c r="AE2774"/>
  <c r="AF2774"/>
  <c r="AO2774" s="1"/>
  <c r="AG2774"/>
  <c r="AH2774"/>
  <c r="AI2774"/>
  <c r="AJ2774"/>
  <c r="AK2774"/>
  <c r="AT2774"/>
  <c r="AU2774"/>
  <c r="AV2774"/>
  <c r="AW2774"/>
  <c r="BB2774" s="1"/>
  <c r="AC2775"/>
  <c r="AD2775"/>
  <c r="AE2775"/>
  <c r="AF2775"/>
  <c r="AO2775" s="1"/>
  <c r="AN2775" s="1"/>
  <c r="AG2775"/>
  <c r="AH2775"/>
  <c r="AI2775"/>
  <c r="AJ2775"/>
  <c r="AK2775"/>
  <c r="AT2775"/>
  <c r="AU2775"/>
  <c r="AV2775"/>
  <c r="AW2775"/>
  <c r="BB2775" s="1"/>
  <c r="AC2776"/>
  <c r="AD2776"/>
  <c r="AE2776"/>
  <c r="AF2776"/>
  <c r="AO2776" s="1"/>
  <c r="AG2776"/>
  <c r="AH2776"/>
  <c r="AI2776"/>
  <c r="AJ2776"/>
  <c r="AK2776"/>
  <c r="AT2776"/>
  <c r="AU2776"/>
  <c r="AV2776"/>
  <c r="AW2776"/>
  <c r="BB2776" s="1"/>
  <c r="AC2777"/>
  <c r="AD2777"/>
  <c r="AE2777"/>
  <c r="AF2777"/>
  <c r="AG2777"/>
  <c r="AH2777"/>
  <c r="AI2777"/>
  <c r="AJ2777"/>
  <c r="AK2777"/>
  <c r="AO2777"/>
  <c r="AN2777" s="1"/>
  <c r="AT2777"/>
  <c r="AU2777"/>
  <c r="AV2777"/>
  <c r="AW2777"/>
  <c r="BB2777" s="1"/>
  <c r="AC2778"/>
  <c r="AD2778"/>
  <c r="AE2778"/>
  <c r="AF2778"/>
  <c r="AO2778" s="1"/>
  <c r="AG2778"/>
  <c r="AH2778"/>
  <c r="AI2778"/>
  <c r="AJ2778"/>
  <c r="AK2778"/>
  <c r="AT2778"/>
  <c r="AU2778"/>
  <c r="AV2778"/>
  <c r="AW2778"/>
  <c r="BB2778" s="1"/>
  <c r="AC2779"/>
  <c r="AD2779"/>
  <c r="AE2779"/>
  <c r="AF2779"/>
  <c r="AG2779"/>
  <c r="AH2779"/>
  <c r="AI2779"/>
  <c r="AJ2779"/>
  <c r="AK2779"/>
  <c r="AO2779"/>
  <c r="AN2779" s="1"/>
  <c r="AT2779"/>
  <c r="AU2779"/>
  <c r="AV2779"/>
  <c r="AW2779"/>
  <c r="BB2779" s="1"/>
  <c r="AC2780"/>
  <c r="AD2780"/>
  <c r="AE2780"/>
  <c r="AF2780"/>
  <c r="AO2780" s="1"/>
  <c r="AG2780"/>
  <c r="AH2780"/>
  <c r="AI2780"/>
  <c r="AJ2780"/>
  <c r="AK2780"/>
  <c r="AT2780"/>
  <c r="AU2780"/>
  <c r="AV2780"/>
  <c r="AW2780"/>
  <c r="BB2780" s="1"/>
  <c r="AC2781"/>
  <c r="AD2781"/>
  <c r="AE2781"/>
  <c r="AF2781"/>
  <c r="AO2781" s="1"/>
  <c r="AN2781" s="1"/>
  <c r="AG2781"/>
  <c r="AH2781"/>
  <c r="AI2781"/>
  <c r="AJ2781"/>
  <c r="AK2781"/>
  <c r="AT2781"/>
  <c r="AU2781"/>
  <c r="AV2781"/>
  <c r="AW2781"/>
  <c r="BB2781" s="1"/>
  <c r="AC2782"/>
  <c r="AD2782"/>
  <c r="AE2782"/>
  <c r="AF2782"/>
  <c r="AO2782" s="1"/>
  <c r="AG2782"/>
  <c r="AH2782"/>
  <c r="AI2782"/>
  <c r="AJ2782"/>
  <c r="AK2782"/>
  <c r="AT2782"/>
  <c r="AU2782"/>
  <c r="AV2782"/>
  <c r="AW2782"/>
  <c r="BB2782" s="1"/>
  <c r="AC2783"/>
  <c r="AD2783"/>
  <c r="AE2783"/>
  <c r="AF2783"/>
  <c r="AO2783" s="1"/>
  <c r="AN2783" s="1"/>
  <c r="AG2783"/>
  <c r="AH2783"/>
  <c r="AI2783"/>
  <c r="AJ2783"/>
  <c r="AK2783"/>
  <c r="AT2783"/>
  <c r="AU2783"/>
  <c r="AV2783"/>
  <c r="AW2783"/>
  <c r="BB2783" s="1"/>
  <c r="AC2784"/>
  <c r="AD2784"/>
  <c r="AE2784"/>
  <c r="AF2784"/>
  <c r="AO2784" s="1"/>
  <c r="AG2784"/>
  <c r="AH2784"/>
  <c r="AI2784"/>
  <c r="AJ2784"/>
  <c r="AK2784"/>
  <c r="AT2784"/>
  <c r="AU2784"/>
  <c r="AV2784"/>
  <c r="AW2784"/>
  <c r="BB2784" s="1"/>
  <c r="AC2785"/>
  <c r="AD2785"/>
  <c r="AE2785"/>
  <c r="AF2785"/>
  <c r="AG2785"/>
  <c r="AH2785"/>
  <c r="AI2785"/>
  <c r="AJ2785"/>
  <c r="AK2785"/>
  <c r="AO2785"/>
  <c r="AN2785" s="1"/>
  <c r="AT2785"/>
  <c r="AU2785"/>
  <c r="AV2785"/>
  <c r="AW2785"/>
  <c r="BB2785" s="1"/>
  <c r="AC2786"/>
  <c r="AD2786"/>
  <c r="AE2786"/>
  <c r="AF2786"/>
  <c r="AO2786" s="1"/>
  <c r="AG2786"/>
  <c r="AH2786"/>
  <c r="AI2786"/>
  <c r="AJ2786"/>
  <c r="AK2786"/>
  <c r="AT2786"/>
  <c r="AU2786"/>
  <c r="AV2786"/>
  <c r="AW2786"/>
  <c r="BB2786" s="1"/>
  <c r="AC2787"/>
  <c r="AD2787"/>
  <c r="AE2787"/>
  <c r="AF2787"/>
  <c r="AG2787"/>
  <c r="AH2787"/>
  <c r="AI2787"/>
  <c r="AJ2787"/>
  <c r="AK2787"/>
  <c r="AO2787"/>
  <c r="AN2787" s="1"/>
  <c r="AT2787"/>
  <c r="AU2787"/>
  <c r="AV2787"/>
  <c r="AW2787"/>
  <c r="BB2787" s="1"/>
  <c r="AC2788"/>
  <c r="AD2788"/>
  <c r="AE2788"/>
  <c r="AF2788"/>
  <c r="AO2788" s="1"/>
  <c r="AG2788"/>
  <c r="AH2788"/>
  <c r="AI2788"/>
  <c r="AJ2788"/>
  <c r="AK2788"/>
  <c r="AT2788"/>
  <c r="AU2788"/>
  <c r="AV2788"/>
  <c r="AW2788"/>
  <c r="BB2788" s="1"/>
  <c r="AC2789"/>
  <c r="AD2789"/>
  <c r="AE2789"/>
  <c r="AF2789"/>
  <c r="AO2789" s="1"/>
  <c r="AN2789" s="1"/>
  <c r="AG2789"/>
  <c r="AH2789"/>
  <c r="AI2789"/>
  <c r="AJ2789"/>
  <c r="AK2789"/>
  <c r="AT2789"/>
  <c r="AU2789"/>
  <c r="AV2789"/>
  <c r="AW2789"/>
  <c r="BB2789" s="1"/>
  <c r="AC2790"/>
  <c r="AD2790"/>
  <c r="AE2790"/>
  <c r="AF2790"/>
  <c r="AO2790" s="1"/>
  <c r="AG2790"/>
  <c r="AH2790"/>
  <c r="AI2790"/>
  <c r="AJ2790"/>
  <c r="AK2790"/>
  <c r="AT2790"/>
  <c r="AU2790"/>
  <c r="AV2790"/>
  <c r="AW2790"/>
  <c r="BB2790" s="1"/>
  <c r="AC2791"/>
  <c r="AD2791"/>
  <c r="AE2791"/>
  <c r="AF2791"/>
  <c r="AO2791" s="1"/>
  <c r="AN2791" s="1"/>
  <c r="AG2791"/>
  <c r="AH2791"/>
  <c r="AI2791"/>
  <c r="AJ2791"/>
  <c r="AK2791"/>
  <c r="AT2791"/>
  <c r="AU2791"/>
  <c r="AV2791"/>
  <c r="AW2791"/>
  <c r="BB2791" s="1"/>
  <c r="AC2792"/>
  <c r="AD2792"/>
  <c r="AE2792"/>
  <c r="AF2792"/>
  <c r="AO2792" s="1"/>
  <c r="AG2792"/>
  <c r="AH2792"/>
  <c r="AI2792"/>
  <c r="AJ2792"/>
  <c r="AK2792"/>
  <c r="AT2792"/>
  <c r="AU2792"/>
  <c r="AV2792"/>
  <c r="AW2792"/>
  <c r="BB2792" s="1"/>
  <c r="AC2793"/>
  <c r="AD2793"/>
  <c r="AE2793"/>
  <c r="AF2793"/>
  <c r="AG2793"/>
  <c r="AH2793"/>
  <c r="AI2793"/>
  <c r="AJ2793"/>
  <c r="AK2793"/>
  <c r="AO2793"/>
  <c r="AN2793" s="1"/>
  <c r="AT2793"/>
  <c r="AU2793"/>
  <c r="AV2793"/>
  <c r="AW2793"/>
  <c r="BB2793" s="1"/>
  <c r="AC2794"/>
  <c r="AD2794"/>
  <c r="AE2794"/>
  <c r="AF2794"/>
  <c r="AO2794" s="1"/>
  <c r="AG2794"/>
  <c r="AH2794"/>
  <c r="AI2794"/>
  <c r="AJ2794"/>
  <c r="AK2794"/>
  <c r="AT2794"/>
  <c r="AU2794"/>
  <c r="AV2794"/>
  <c r="AW2794"/>
  <c r="BB2794" s="1"/>
  <c r="AC2795"/>
  <c r="AD2795"/>
  <c r="AE2795"/>
  <c r="AF2795"/>
  <c r="AG2795"/>
  <c r="AH2795"/>
  <c r="AI2795"/>
  <c r="AJ2795"/>
  <c r="AK2795"/>
  <c r="AO2795"/>
  <c r="AN2795" s="1"/>
  <c r="AT2795"/>
  <c r="AU2795"/>
  <c r="AV2795"/>
  <c r="AW2795"/>
  <c r="BB2795" s="1"/>
  <c r="AC2796"/>
  <c r="AD2796"/>
  <c r="AE2796"/>
  <c r="AF2796"/>
  <c r="AO2796" s="1"/>
  <c r="AG2796"/>
  <c r="AH2796"/>
  <c r="AI2796"/>
  <c r="AJ2796"/>
  <c r="AK2796"/>
  <c r="AT2796"/>
  <c r="AU2796"/>
  <c r="AV2796"/>
  <c r="AW2796"/>
  <c r="BB2796" s="1"/>
  <c r="AC2797"/>
  <c r="AD2797"/>
  <c r="AE2797"/>
  <c r="AF2797"/>
  <c r="AO2797" s="1"/>
  <c r="AN2797" s="1"/>
  <c r="AG2797"/>
  <c r="AH2797"/>
  <c r="AI2797"/>
  <c r="AJ2797"/>
  <c r="AK2797"/>
  <c r="AT2797"/>
  <c r="AU2797"/>
  <c r="AV2797"/>
  <c r="AW2797"/>
  <c r="BB2797" s="1"/>
  <c r="AC2798"/>
  <c r="AD2798"/>
  <c r="AE2798"/>
  <c r="AF2798"/>
  <c r="AO2798" s="1"/>
  <c r="AG2798"/>
  <c r="AH2798"/>
  <c r="AI2798"/>
  <c r="AJ2798"/>
  <c r="AK2798"/>
  <c r="AT2798"/>
  <c r="AU2798"/>
  <c r="AV2798"/>
  <c r="AW2798"/>
  <c r="BB2798" s="1"/>
  <c r="AC2799"/>
  <c r="AD2799"/>
  <c r="AE2799"/>
  <c r="AF2799"/>
  <c r="AO2799" s="1"/>
  <c r="AN2799" s="1"/>
  <c r="AG2799"/>
  <c r="AH2799"/>
  <c r="AI2799"/>
  <c r="AJ2799"/>
  <c r="AK2799"/>
  <c r="AT2799"/>
  <c r="AU2799"/>
  <c r="AV2799"/>
  <c r="AW2799"/>
  <c r="BB2799" s="1"/>
  <c r="AC2800"/>
  <c r="AD2800"/>
  <c r="AE2800"/>
  <c r="AF2800"/>
  <c r="AO2800" s="1"/>
  <c r="AG2800"/>
  <c r="AH2800"/>
  <c r="AI2800"/>
  <c r="AJ2800"/>
  <c r="AK2800"/>
  <c r="AT2800"/>
  <c r="AU2800"/>
  <c r="AV2800"/>
  <c r="AW2800"/>
  <c r="BB2800" s="1"/>
  <c r="AC2801"/>
  <c r="AD2801"/>
  <c r="AE2801"/>
  <c r="AF2801"/>
  <c r="AO2801" s="1"/>
  <c r="AN2801" s="1"/>
  <c r="AG2801"/>
  <c r="AH2801"/>
  <c r="AI2801"/>
  <c r="AJ2801"/>
  <c r="AK2801"/>
  <c r="AT2801"/>
  <c r="AU2801"/>
  <c r="AV2801"/>
  <c r="AW2801"/>
  <c r="BB2801" s="1"/>
  <c r="AC2802"/>
  <c r="AD2802"/>
  <c r="AE2802"/>
  <c r="AF2802"/>
  <c r="AO2802" s="1"/>
  <c r="AG2802"/>
  <c r="AH2802"/>
  <c r="AI2802"/>
  <c r="AJ2802"/>
  <c r="AK2802"/>
  <c r="AT2802"/>
  <c r="AU2802"/>
  <c r="AV2802"/>
  <c r="AW2802"/>
  <c r="BB2802" s="1"/>
  <c r="AC2803"/>
  <c r="AD2803"/>
  <c r="AE2803"/>
  <c r="AF2803"/>
  <c r="AG2803"/>
  <c r="AH2803"/>
  <c r="AI2803"/>
  <c r="AJ2803"/>
  <c r="AK2803"/>
  <c r="AO2803"/>
  <c r="AN2803" s="1"/>
  <c r="AT2803"/>
  <c r="AU2803"/>
  <c r="AV2803"/>
  <c r="AW2803"/>
  <c r="BB2803" s="1"/>
  <c r="AC2804"/>
  <c r="AD2804"/>
  <c r="AE2804"/>
  <c r="AF2804"/>
  <c r="AO2804" s="1"/>
  <c r="AG2804"/>
  <c r="AH2804"/>
  <c r="AI2804"/>
  <c r="AJ2804"/>
  <c r="AK2804"/>
  <c r="AT2804"/>
  <c r="AU2804"/>
  <c r="AV2804"/>
  <c r="AW2804"/>
  <c r="BB2804" s="1"/>
  <c r="AC2805"/>
  <c r="AD2805"/>
  <c r="AE2805"/>
  <c r="AF2805"/>
  <c r="AG2805"/>
  <c r="AH2805"/>
  <c r="AI2805"/>
  <c r="AJ2805"/>
  <c r="AK2805"/>
  <c r="AO2805"/>
  <c r="AN2805" s="1"/>
  <c r="AT2805"/>
  <c r="AU2805"/>
  <c r="AV2805"/>
  <c r="AW2805"/>
  <c r="BB2805" s="1"/>
  <c r="AC2806"/>
  <c r="AD2806"/>
  <c r="AE2806"/>
  <c r="AF2806"/>
  <c r="AO2806" s="1"/>
  <c r="AG2806"/>
  <c r="AH2806"/>
  <c r="AI2806"/>
  <c r="AJ2806"/>
  <c r="AK2806"/>
  <c r="AT2806"/>
  <c r="AU2806"/>
  <c r="AV2806"/>
  <c r="AW2806"/>
  <c r="BB2806" s="1"/>
  <c r="AC2807"/>
  <c r="AD2807"/>
  <c r="AE2807"/>
  <c r="AF2807"/>
  <c r="AO2807" s="1"/>
  <c r="AN2807" s="1"/>
  <c r="AG2807"/>
  <c r="AH2807"/>
  <c r="AI2807"/>
  <c r="AJ2807"/>
  <c r="AK2807"/>
  <c r="AT2807"/>
  <c r="AU2807"/>
  <c r="AV2807"/>
  <c r="AW2807"/>
  <c r="BB2807" s="1"/>
  <c r="AC2808"/>
  <c r="AD2808"/>
  <c r="AE2808"/>
  <c r="AF2808"/>
  <c r="AO2808" s="1"/>
  <c r="AG2808"/>
  <c r="AH2808"/>
  <c r="AI2808"/>
  <c r="AJ2808"/>
  <c r="AK2808"/>
  <c r="AT2808"/>
  <c r="AU2808"/>
  <c r="AV2808"/>
  <c r="AW2808"/>
  <c r="BB2808" s="1"/>
  <c r="AC2809"/>
  <c r="AD2809"/>
  <c r="AE2809"/>
  <c r="AF2809"/>
  <c r="AG2809"/>
  <c r="AH2809"/>
  <c r="AI2809"/>
  <c r="AJ2809"/>
  <c r="AK2809"/>
  <c r="AO2809"/>
  <c r="AN2809" s="1"/>
  <c r="AT2809"/>
  <c r="AU2809"/>
  <c r="AV2809"/>
  <c r="AW2809"/>
  <c r="BB2809" s="1"/>
  <c r="AC2810"/>
  <c r="AD2810"/>
  <c r="AE2810"/>
  <c r="AF2810"/>
  <c r="AO2810" s="1"/>
  <c r="AG2810"/>
  <c r="AH2810"/>
  <c r="AI2810"/>
  <c r="AJ2810"/>
  <c r="AK2810"/>
  <c r="AT2810"/>
  <c r="AU2810"/>
  <c r="AV2810"/>
  <c r="AW2810"/>
  <c r="BB2810" s="1"/>
  <c r="AC2811"/>
  <c r="AD2811"/>
  <c r="AE2811"/>
  <c r="AF2811"/>
  <c r="AG2811"/>
  <c r="AH2811"/>
  <c r="AI2811"/>
  <c r="AJ2811"/>
  <c r="AK2811"/>
  <c r="AO2811"/>
  <c r="AN2811" s="1"/>
  <c r="AT2811"/>
  <c r="AU2811"/>
  <c r="AV2811"/>
  <c r="AW2811"/>
  <c r="BB2811" s="1"/>
  <c r="AC2812"/>
  <c r="AD2812"/>
  <c r="AE2812"/>
  <c r="AF2812"/>
  <c r="AO2812" s="1"/>
  <c r="AG2812"/>
  <c r="AH2812"/>
  <c r="AI2812"/>
  <c r="AJ2812"/>
  <c r="AK2812"/>
  <c r="AT2812"/>
  <c r="AU2812"/>
  <c r="AV2812"/>
  <c r="AW2812"/>
  <c r="BB2812" s="1"/>
  <c r="AC2813"/>
  <c r="AD2813"/>
  <c r="AE2813"/>
  <c r="AF2813"/>
  <c r="AO2813" s="1"/>
  <c r="AN2813" s="1"/>
  <c r="AG2813"/>
  <c r="AH2813"/>
  <c r="AI2813"/>
  <c r="AJ2813"/>
  <c r="AK2813"/>
  <c r="AT2813"/>
  <c r="AU2813"/>
  <c r="AV2813"/>
  <c r="AW2813"/>
  <c r="BB2813" s="1"/>
  <c r="AC2814"/>
  <c r="AD2814"/>
  <c r="AE2814"/>
  <c r="AF2814"/>
  <c r="AO2814" s="1"/>
  <c r="AG2814"/>
  <c r="AH2814"/>
  <c r="AI2814"/>
  <c r="AJ2814"/>
  <c r="AK2814"/>
  <c r="AT2814"/>
  <c r="AU2814"/>
  <c r="AV2814"/>
  <c r="AW2814"/>
  <c r="BB2814" s="1"/>
  <c r="AC2815"/>
  <c r="AD2815"/>
  <c r="AE2815"/>
  <c r="AF2815"/>
  <c r="AO2815" s="1"/>
  <c r="AN2815" s="1"/>
  <c r="AG2815"/>
  <c r="AH2815"/>
  <c r="AI2815"/>
  <c r="AJ2815"/>
  <c r="AK2815"/>
  <c r="AT2815"/>
  <c r="AU2815"/>
  <c r="AV2815"/>
  <c r="AW2815"/>
  <c r="BB2815" s="1"/>
  <c r="AC2816"/>
  <c r="AD2816"/>
  <c r="AE2816"/>
  <c r="AF2816"/>
  <c r="AO2816" s="1"/>
  <c r="AG2816"/>
  <c r="AH2816"/>
  <c r="AI2816"/>
  <c r="AJ2816"/>
  <c r="AK2816"/>
  <c r="AT2816"/>
  <c r="AU2816"/>
  <c r="AV2816"/>
  <c r="AW2816"/>
  <c r="BB2816" s="1"/>
  <c r="AC2817"/>
  <c r="AD2817"/>
  <c r="AE2817"/>
  <c r="AF2817"/>
  <c r="AG2817"/>
  <c r="AH2817"/>
  <c r="AI2817"/>
  <c r="AJ2817"/>
  <c r="AK2817"/>
  <c r="AO2817"/>
  <c r="AN2817" s="1"/>
  <c r="AT2817"/>
  <c r="AU2817"/>
  <c r="AV2817"/>
  <c r="AW2817"/>
  <c r="BB2817" s="1"/>
  <c r="AC2818"/>
  <c r="AD2818"/>
  <c r="AE2818"/>
  <c r="AF2818"/>
  <c r="AO2818" s="1"/>
  <c r="AG2818"/>
  <c r="AH2818"/>
  <c r="AI2818"/>
  <c r="AJ2818"/>
  <c r="AK2818"/>
  <c r="AT2818"/>
  <c r="AU2818"/>
  <c r="AV2818"/>
  <c r="AW2818"/>
  <c r="BB2818" s="1"/>
  <c r="AC2819"/>
  <c r="AD2819"/>
  <c r="AE2819"/>
  <c r="AF2819"/>
  <c r="AG2819"/>
  <c r="AH2819"/>
  <c r="AI2819"/>
  <c r="AJ2819"/>
  <c r="AK2819"/>
  <c r="AO2819"/>
  <c r="AN2819" s="1"/>
  <c r="AT2819"/>
  <c r="AU2819"/>
  <c r="AV2819"/>
  <c r="AW2819"/>
  <c r="BB2819" s="1"/>
  <c r="AC2820"/>
  <c r="AD2820"/>
  <c r="AE2820"/>
  <c r="AF2820"/>
  <c r="AO2820" s="1"/>
  <c r="AG2820"/>
  <c r="AH2820"/>
  <c r="AI2820"/>
  <c r="AJ2820"/>
  <c r="AK2820"/>
  <c r="AT2820"/>
  <c r="AU2820"/>
  <c r="AV2820"/>
  <c r="AW2820"/>
  <c r="BB2820" s="1"/>
  <c r="AC2821"/>
  <c r="AD2821"/>
  <c r="AE2821"/>
  <c r="AF2821"/>
  <c r="AO2821" s="1"/>
  <c r="AN2821" s="1"/>
  <c r="AG2821"/>
  <c r="AH2821"/>
  <c r="AI2821"/>
  <c r="AJ2821"/>
  <c r="AK2821"/>
  <c r="AT2821"/>
  <c r="AU2821"/>
  <c r="AV2821"/>
  <c r="AW2821"/>
  <c r="BB2821" s="1"/>
  <c r="AC2822"/>
  <c r="AD2822"/>
  <c r="AE2822"/>
  <c r="AF2822"/>
  <c r="AO2822" s="1"/>
  <c r="AG2822"/>
  <c r="AH2822"/>
  <c r="AI2822"/>
  <c r="AJ2822"/>
  <c r="AK2822"/>
  <c r="AT2822"/>
  <c r="AU2822"/>
  <c r="AV2822"/>
  <c r="AW2822"/>
  <c r="BB2822" s="1"/>
  <c r="AC2823"/>
  <c r="AD2823"/>
  <c r="AE2823"/>
  <c r="AF2823"/>
  <c r="AO2823" s="1"/>
  <c r="AN2823" s="1"/>
  <c r="AG2823"/>
  <c r="AH2823"/>
  <c r="AI2823"/>
  <c r="AJ2823"/>
  <c r="AK2823"/>
  <c r="AT2823"/>
  <c r="AU2823"/>
  <c r="AV2823"/>
  <c r="AW2823"/>
  <c r="BB2823" s="1"/>
  <c r="AC2824"/>
  <c r="AD2824"/>
  <c r="AE2824"/>
  <c r="AF2824"/>
  <c r="AO2824" s="1"/>
  <c r="AG2824"/>
  <c r="AH2824"/>
  <c r="AI2824"/>
  <c r="AJ2824"/>
  <c r="AK2824"/>
  <c r="AT2824"/>
  <c r="AU2824"/>
  <c r="AV2824"/>
  <c r="AW2824"/>
  <c r="BB2824" s="1"/>
  <c r="AC2825"/>
  <c r="AD2825"/>
  <c r="AE2825"/>
  <c r="AF2825"/>
  <c r="AG2825"/>
  <c r="AH2825"/>
  <c r="AI2825"/>
  <c r="AJ2825"/>
  <c r="AK2825"/>
  <c r="AO2825"/>
  <c r="AN2825" s="1"/>
  <c r="AT2825"/>
  <c r="AU2825"/>
  <c r="AV2825"/>
  <c r="AW2825"/>
  <c r="BB2825" s="1"/>
  <c r="AC2826"/>
  <c r="AD2826"/>
  <c r="AE2826"/>
  <c r="AF2826"/>
  <c r="AO2826" s="1"/>
  <c r="AG2826"/>
  <c r="AH2826"/>
  <c r="AI2826"/>
  <c r="AJ2826"/>
  <c r="AK2826"/>
  <c r="AT2826"/>
  <c r="AU2826"/>
  <c r="AV2826"/>
  <c r="AW2826"/>
  <c r="BB2826" s="1"/>
  <c r="AC2827"/>
  <c r="AD2827"/>
  <c r="AE2827"/>
  <c r="AF2827"/>
  <c r="AG2827"/>
  <c r="AH2827"/>
  <c r="AI2827"/>
  <c r="AJ2827"/>
  <c r="AK2827"/>
  <c r="AO2827"/>
  <c r="AN2827" s="1"/>
  <c r="AT2827"/>
  <c r="AU2827"/>
  <c r="AV2827"/>
  <c r="AW2827"/>
  <c r="BB2827" s="1"/>
  <c r="AC2828"/>
  <c r="AD2828"/>
  <c r="AE2828"/>
  <c r="AF2828"/>
  <c r="AO2828" s="1"/>
  <c r="AG2828"/>
  <c r="AH2828"/>
  <c r="AI2828"/>
  <c r="AJ2828"/>
  <c r="AK2828"/>
  <c r="AT2828"/>
  <c r="AU2828"/>
  <c r="AV2828"/>
  <c r="AW2828"/>
  <c r="BB2828" s="1"/>
  <c r="AC2829"/>
  <c r="AD2829"/>
  <c r="AE2829"/>
  <c r="AF2829"/>
  <c r="AO2829" s="1"/>
  <c r="AN2829" s="1"/>
  <c r="AG2829"/>
  <c r="AH2829"/>
  <c r="AI2829"/>
  <c r="AJ2829"/>
  <c r="AK2829"/>
  <c r="AT2829"/>
  <c r="AU2829"/>
  <c r="AV2829"/>
  <c r="AW2829"/>
  <c r="BB2829" s="1"/>
  <c r="AC2830"/>
  <c r="AD2830"/>
  <c r="AE2830"/>
  <c r="AF2830"/>
  <c r="AO2830" s="1"/>
  <c r="AG2830"/>
  <c r="AH2830"/>
  <c r="AI2830"/>
  <c r="AJ2830"/>
  <c r="AK2830"/>
  <c r="AT2830"/>
  <c r="AU2830"/>
  <c r="AV2830"/>
  <c r="AW2830"/>
  <c r="BB2830" s="1"/>
  <c r="AC2831"/>
  <c r="AD2831"/>
  <c r="AE2831"/>
  <c r="AF2831"/>
  <c r="AO2831" s="1"/>
  <c r="AN2831" s="1"/>
  <c r="AG2831"/>
  <c r="AH2831"/>
  <c r="AI2831"/>
  <c r="AJ2831"/>
  <c r="AK2831"/>
  <c r="AT2831"/>
  <c r="AU2831"/>
  <c r="AV2831"/>
  <c r="AW2831"/>
  <c r="BB2831" s="1"/>
  <c r="AC2832"/>
  <c r="AD2832"/>
  <c r="AE2832"/>
  <c r="AF2832"/>
  <c r="AO2832" s="1"/>
  <c r="AG2832"/>
  <c r="AH2832"/>
  <c r="AI2832"/>
  <c r="AJ2832"/>
  <c r="AK2832"/>
  <c r="AT2832"/>
  <c r="AU2832"/>
  <c r="AV2832"/>
  <c r="AW2832"/>
  <c r="BB2832" s="1"/>
  <c r="AC2833"/>
  <c r="AD2833"/>
  <c r="AE2833"/>
  <c r="AF2833"/>
  <c r="AO2833" s="1"/>
  <c r="AN2833" s="1"/>
  <c r="AG2833"/>
  <c r="AH2833"/>
  <c r="AI2833"/>
  <c r="AJ2833"/>
  <c r="AK2833"/>
  <c r="AT2833"/>
  <c r="AU2833"/>
  <c r="AV2833"/>
  <c r="AW2833"/>
  <c r="BB2833" s="1"/>
  <c r="AC2834"/>
  <c r="AD2834"/>
  <c r="AE2834"/>
  <c r="AF2834"/>
  <c r="AO2834" s="1"/>
  <c r="AG2834"/>
  <c r="AH2834"/>
  <c r="AI2834"/>
  <c r="AJ2834"/>
  <c r="AK2834"/>
  <c r="AT2834"/>
  <c r="AU2834"/>
  <c r="AV2834"/>
  <c r="AW2834"/>
  <c r="BB2834" s="1"/>
  <c r="AC2835"/>
  <c r="AD2835"/>
  <c r="AE2835"/>
  <c r="AF2835"/>
  <c r="AG2835"/>
  <c r="AH2835"/>
  <c r="AI2835"/>
  <c r="AJ2835"/>
  <c r="AK2835"/>
  <c r="AO2835"/>
  <c r="AN2835" s="1"/>
  <c r="AT2835"/>
  <c r="AU2835"/>
  <c r="AV2835"/>
  <c r="AW2835"/>
  <c r="BB2835" s="1"/>
  <c r="AC2836"/>
  <c r="AD2836"/>
  <c r="AE2836"/>
  <c r="AF2836"/>
  <c r="AO2836" s="1"/>
  <c r="AG2836"/>
  <c r="AH2836"/>
  <c r="AI2836"/>
  <c r="AJ2836"/>
  <c r="AK2836"/>
  <c r="AT2836"/>
  <c r="AU2836"/>
  <c r="AV2836"/>
  <c r="AW2836"/>
  <c r="BB2836" s="1"/>
  <c r="AC2837"/>
  <c r="AD2837"/>
  <c r="AE2837"/>
  <c r="AF2837"/>
  <c r="AG2837"/>
  <c r="AH2837"/>
  <c r="AI2837"/>
  <c r="AJ2837"/>
  <c r="AK2837"/>
  <c r="AO2837"/>
  <c r="AN2837" s="1"/>
  <c r="AT2837"/>
  <c r="AU2837"/>
  <c r="AV2837"/>
  <c r="AW2837"/>
  <c r="BB2837" s="1"/>
  <c r="AC2838"/>
  <c r="AD2838"/>
  <c r="AE2838"/>
  <c r="AF2838"/>
  <c r="AO2838" s="1"/>
  <c r="AG2838"/>
  <c r="AH2838"/>
  <c r="AI2838"/>
  <c r="AJ2838"/>
  <c r="AK2838"/>
  <c r="AT2838"/>
  <c r="AU2838"/>
  <c r="AV2838"/>
  <c r="AW2838"/>
  <c r="BB2838" s="1"/>
  <c r="AC2839"/>
  <c r="AD2839"/>
  <c r="AE2839"/>
  <c r="AF2839"/>
  <c r="AO2839" s="1"/>
  <c r="AN2839" s="1"/>
  <c r="AG2839"/>
  <c r="AH2839"/>
  <c r="AI2839"/>
  <c r="AJ2839"/>
  <c r="AK2839"/>
  <c r="AT2839"/>
  <c r="AU2839"/>
  <c r="AV2839"/>
  <c r="AW2839"/>
  <c r="BB2839" s="1"/>
  <c r="AC2840"/>
  <c r="AD2840"/>
  <c r="AE2840"/>
  <c r="AF2840"/>
  <c r="AO2840" s="1"/>
  <c r="AG2840"/>
  <c r="AH2840"/>
  <c r="AI2840"/>
  <c r="AJ2840"/>
  <c r="AK2840"/>
  <c r="AT2840"/>
  <c r="AU2840"/>
  <c r="AV2840"/>
  <c r="AW2840"/>
  <c r="BB2840" s="1"/>
  <c r="AC2841"/>
  <c r="AD2841"/>
  <c r="AE2841"/>
  <c r="AF2841"/>
  <c r="AO2841" s="1"/>
  <c r="AN2841" s="1"/>
  <c r="AG2841"/>
  <c r="AH2841"/>
  <c r="AI2841"/>
  <c r="AJ2841"/>
  <c r="AK2841"/>
  <c r="AT2841"/>
  <c r="AU2841"/>
  <c r="AV2841"/>
  <c r="AW2841"/>
  <c r="BB2841" s="1"/>
  <c r="AC2842"/>
  <c r="AD2842"/>
  <c r="AE2842"/>
  <c r="AF2842"/>
  <c r="AO2842" s="1"/>
  <c r="AG2842"/>
  <c r="AH2842"/>
  <c r="AI2842"/>
  <c r="AJ2842"/>
  <c r="AK2842"/>
  <c r="AT2842"/>
  <c r="AU2842"/>
  <c r="AV2842"/>
  <c r="AW2842"/>
  <c r="BB2842" s="1"/>
  <c r="AC2843"/>
  <c r="AD2843"/>
  <c r="AE2843"/>
  <c r="AF2843"/>
  <c r="AG2843"/>
  <c r="AH2843"/>
  <c r="AI2843"/>
  <c r="AJ2843"/>
  <c r="AK2843"/>
  <c r="AO2843"/>
  <c r="AN2843" s="1"/>
  <c r="AT2843"/>
  <c r="AU2843"/>
  <c r="AV2843"/>
  <c r="AW2843"/>
  <c r="BB2843" s="1"/>
  <c r="AC2844"/>
  <c r="AD2844"/>
  <c r="AE2844"/>
  <c r="AF2844"/>
  <c r="AO2844" s="1"/>
  <c r="AG2844"/>
  <c r="AH2844"/>
  <c r="AI2844"/>
  <c r="AJ2844"/>
  <c r="AK2844"/>
  <c r="AT2844"/>
  <c r="AU2844"/>
  <c r="AV2844"/>
  <c r="AW2844"/>
  <c r="BB2844" s="1"/>
  <c r="AC2845"/>
  <c r="AD2845"/>
  <c r="AE2845"/>
  <c r="AF2845"/>
  <c r="AG2845"/>
  <c r="AH2845"/>
  <c r="AI2845"/>
  <c r="AJ2845"/>
  <c r="AK2845"/>
  <c r="AO2845"/>
  <c r="AN2845" s="1"/>
  <c r="AT2845"/>
  <c r="AU2845"/>
  <c r="AV2845"/>
  <c r="AW2845"/>
  <c r="BB2845" s="1"/>
  <c r="AC2846"/>
  <c r="AD2846"/>
  <c r="AE2846"/>
  <c r="AF2846"/>
  <c r="AO2846" s="1"/>
  <c r="AG2846"/>
  <c r="AH2846"/>
  <c r="AI2846"/>
  <c r="AJ2846"/>
  <c r="AK2846"/>
  <c r="AT2846"/>
  <c r="AU2846"/>
  <c r="AV2846"/>
  <c r="AW2846"/>
  <c r="BB2846" s="1"/>
  <c r="AC2847"/>
  <c r="AD2847"/>
  <c r="AE2847"/>
  <c r="AF2847"/>
  <c r="AO2847" s="1"/>
  <c r="AN2847" s="1"/>
  <c r="AG2847"/>
  <c r="AH2847"/>
  <c r="AI2847"/>
  <c r="AJ2847"/>
  <c r="AK2847"/>
  <c r="AT2847"/>
  <c r="AU2847"/>
  <c r="AV2847"/>
  <c r="AW2847"/>
  <c r="BB2847" s="1"/>
  <c r="AC2848"/>
  <c r="AD2848"/>
  <c r="AE2848"/>
  <c r="AF2848"/>
  <c r="AO2848" s="1"/>
  <c r="AG2848"/>
  <c r="AH2848"/>
  <c r="AI2848"/>
  <c r="AJ2848"/>
  <c r="AK2848"/>
  <c r="AT2848"/>
  <c r="AU2848"/>
  <c r="AV2848"/>
  <c r="AW2848"/>
  <c r="BB2848" s="1"/>
  <c r="AC2849"/>
  <c r="AD2849"/>
  <c r="AE2849"/>
  <c r="AF2849"/>
  <c r="AG2849"/>
  <c r="AH2849"/>
  <c r="AI2849"/>
  <c r="AJ2849"/>
  <c r="AK2849"/>
  <c r="AO2849"/>
  <c r="AN2849" s="1"/>
  <c r="AT2849"/>
  <c r="AU2849"/>
  <c r="AV2849"/>
  <c r="AW2849"/>
  <c r="BB2849" s="1"/>
  <c r="AC2850"/>
  <c r="AD2850"/>
  <c r="AE2850"/>
  <c r="AF2850"/>
  <c r="AO2850" s="1"/>
  <c r="AG2850"/>
  <c r="AH2850"/>
  <c r="AI2850"/>
  <c r="AJ2850"/>
  <c r="AK2850"/>
  <c r="AT2850"/>
  <c r="AU2850"/>
  <c r="AV2850"/>
  <c r="AW2850"/>
  <c r="BB2850" s="1"/>
  <c r="AC2851"/>
  <c r="AD2851"/>
  <c r="AE2851"/>
  <c r="AF2851"/>
  <c r="AG2851"/>
  <c r="AH2851"/>
  <c r="AI2851"/>
  <c r="AJ2851"/>
  <c r="AK2851"/>
  <c r="AO2851"/>
  <c r="AN2851" s="1"/>
  <c r="AT2851"/>
  <c r="AU2851"/>
  <c r="AV2851"/>
  <c r="AW2851"/>
  <c r="BB2851" s="1"/>
  <c r="AC2852"/>
  <c r="AD2852"/>
  <c r="AE2852"/>
  <c r="AF2852"/>
  <c r="AO2852" s="1"/>
  <c r="AG2852"/>
  <c r="AH2852"/>
  <c r="AI2852"/>
  <c r="AJ2852"/>
  <c r="AK2852"/>
  <c r="AT2852"/>
  <c r="AU2852"/>
  <c r="AV2852"/>
  <c r="AW2852"/>
  <c r="BB2852" s="1"/>
  <c r="AC2853"/>
  <c r="AD2853"/>
  <c r="AE2853"/>
  <c r="AF2853"/>
  <c r="AO2853" s="1"/>
  <c r="AN2853" s="1"/>
  <c r="AG2853"/>
  <c r="AH2853"/>
  <c r="AI2853"/>
  <c r="AJ2853"/>
  <c r="AK2853"/>
  <c r="AT2853"/>
  <c r="AU2853"/>
  <c r="AV2853"/>
  <c r="AW2853"/>
  <c r="BB2853" s="1"/>
  <c r="AC2854"/>
  <c r="AD2854"/>
  <c r="AE2854"/>
  <c r="AF2854"/>
  <c r="AO2854" s="1"/>
  <c r="AG2854"/>
  <c r="AH2854"/>
  <c r="AI2854"/>
  <c r="AJ2854"/>
  <c r="AK2854"/>
  <c r="AT2854"/>
  <c r="AU2854"/>
  <c r="AV2854"/>
  <c r="AW2854"/>
  <c r="BB2854" s="1"/>
  <c r="AC2855"/>
  <c r="AD2855"/>
  <c r="AE2855"/>
  <c r="AF2855"/>
  <c r="AO2855" s="1"/>
  <c r="AN2855" s="1"/>
  <c r="AG2855"/>
  <c r="AH2855"/>
  <c r="AI2855"/>
  <c r="AJ2855"/>
  <c r="AK2855"/>
  <c r="AT2855"/>
  <c r="AU2855"/>
  <c r="AV2855"/>
  <c r="AW2855"/>
  <c r="BB2855" s="1"/>
  <c r="AC2856"/>
  <c r="AD2856"/>
  <c r="AE2856"/>
  <c r="AF2856"/>
  <c r="AO2856" s="1"/>
  <c r="AG2856"/>
  <c r="AH2856"/>
  <c r="AI2856"/>
  <c r="AJ2856"/>
  <c r="AK2856"/>
  <c r="AT2856"/>
  <c r="AU2856"/>
  <c r="AV2856"/>
  <c r="AW2856"/>
  <c r="BB2856" s="1"/>
  <c r="AC2857"/>
  <c r="AD2857"/>
  <c r="AE2857"/>
  <c r="AF2857"/>
  <c r="AG2857"/>
  <c r="AH2857"/>
  <c r="AI2857"/>
  <c r="AJ2857"/>
  <c r="AK2857"/>
  <c r="AO2857"/>
  <c r="AN2857" s="1"/>
  <c r="AT2857"/>
  <c r="AU2857"/>
  <c r="AV2857"/>
  <c r="AW2857"/>
  <c r="BB2857" s="1"/>
  <c r="AC2858"/>
  <c r="AD2858"/>
  <c r="AE2858"/>
  <c r="AF2858"/>
  <c r="AO2858" s="1"/>
  <c r="AG2858"/>
  <c r="AH2858"/>
  <c r="AI2858"/>
  <c r="AJ2858"/>
  <c r="AK2858"/>
  <c r="AT2858"/>
  <c r="AU2858"/>
  <c r="AV2858"/>
  <c r="AW2858"/>
  <c r="BB2858" s="1"/>
  <c r="AC2859"/>
  <c r="AD2859"/>
  <c r="AE2859"/>
  <c r="AF2859"/>
  <c r="AG2859"/>
  <c r="AH2859"/>
  <c r="AI2859"/>
  <c r="AJ2859"/>
  <c r="AK2859"/>
  <c r="AO2859"/>
  <c r="AN2859" s="1"/>
  <c r="AT2859"/>
  <c r="AU2859"/>
  <c r="AV2859"/>
  <c r="AW2859"/>
  <c r="BB2859" s="1"/>
  <c r="AC2860"/>
  <c r="AD2860"/>
  <c r="AE2860"/>
  <c r="AF2860"/>
  <c r="AO2860" s="1"/>
  <c r="AG2860"/>
  <c r="AH2860"/>
  <c r="AI2860"/>
  <c r="AJ2860"/>
  <c r="AK2860"/>
  <c r="AT2860"/>
  <c r="AU2860"/>
  <c r="AV2860"/>
  <c r="AW2860"/>
  <c r="BB2860" s="1"/>
  <c r="AC2861"/>
  <c r="AD2861"/>
  <c r="AE2861"/>
  <c r="AF2861"/>
  <c r="AO2861" s="1"/>
  <c r="AN2861" s="1"/>
  <c r="AG2861"/>
  <c r="AH2861"/>
  <c r="AI2861"/>
  <c r="AJ2861"/>
  <c r="AK2861"/>
  <c r="AT2861"/>
  <c r="AU2861"/>
  <c r="AV2861"/>
  <c r="AW2861"/>
  <c r="BB2861" s="1"/>
  <c r="AC2862"/>
  <c r="AD2862"/>
  <c r="AE2862"/>
  <c r="AF2862"/>
  <c r="AO2862" s="1"/>
  <c r="AG2862"/>
  <c r="AH2862"/>
  <c r="AI2862"/>
  <c r="AJ2862"/>
  <c r="AK2862"/>
  <c r="AT2862"/>
  <c r="AU2862"/>
  <c r="AV2862"/>
  <c r="AW2862"/>
  <c r="BB2862" s="1"/>
  <c r="AC2863"/>
  <c r="AD2863"/>
  <c r="AE2863"/>
  <c r="AF2863"/>
  <c r="AO2863" s="1"/>
  <c r="AN2863" s="1"/>
  <c r="AG2863"/>
  <c r="AH2863"/>
  <c r="AI2863"/>
  <c r="AJ2863"/>
  <c r="AK2863"/>
  <c r="AT2863"/>
  <c r="AU2863"/>
  <c r="AV2863"/>
  <c r="AW2863"/>
  <c r="BB2863" s="1"/>
  <c r="AC2864"/>
  <c r="AD2864"/>
  <c r="AE2864"/>
  <c r="AF2864"/>
  <c r="AO2864" s="1"/>
  <c r="AG2864"/>
  <c r="AH2864"/>
  <c r="AI2864"/>
  <c r="AJ2864"/>
  <c r="AK2864"/>
  <c r="AT2864"/>
  <c r="AU2864"/>
  <c r="AV2864"/>
  <c r="AW2864"/>
  <c r="BB2864" s="1"/>
  <c r="AC2865"/>
  <c r="AD2865"/>
  <c r="AE2865"/>
  <c r="AF2865"/>
  <c r="AO2865" s="1"/>
  <c r="AN2865" s="1"/>
  <c r="AG2865"/>
  <c r="AH2865"/>
  <c r="AI2865"/>
  <c r="AJ2865"/>
  <c r="AK2865"/>
  <c r="AT2865"/>
  <c r="AU2865"/>
  <c r="AV2865"/>
  <c r="AW2865"/>
  <c r="BB2865" s="1"/>
  <c r="AC2866"/>
  <c r="AD2866"/>
  <c r="AE2866"/>
  <c r="AF2866"/>
  <c r="AO2866" s="1"/>
  <c r="AG2866"/>
  <c r="AH2866"/>
  <c r="AI2866"/>
  <c r="AJ2866"/>
  <c r="AK2866"/>
  <c r="AT2866"/>
  <c r="AU2866"/>
  <c r="AV2866"/>
  <c r="AW2866"/>
  <c r="BB2866" s="1"/>
  <c r="AC2867"/>
  <c r="AD2867"/>
  <c r="AE2867"/>
  <c r="AF2867"/>
  <c r="AG2867"/>
  <c r="AH2867"/>
  <c r="AI2867"/>
  <c r="AJ2867"/>
  <c r="AK2867"/>
  <c r="AO2867"/>
  <c r="AN2867" s="1"/>
  <c r="AT2867"/>
  <c r="AU2867"/>
  <c r="AV2867"/>
  <c r="AW2867"/>
  <c r="BB2867" s="1"/>
  <c r="AC2868"/>
  <c r="AD2868"/>
  <c r="AE2868"/>
  <c r="AF2868"/>
  <c r="AO2868" s="1"/>
  <c r="AG2868"/>
  <c r="AH2868"/>
  <c r="AI2868"/>
  <c r="AJ2868"/>
  <c r="AK2868"/>
  <c r="AT2868"/>
  <c r="AU2868"/>
  <c r="AV2868"/>
  <c r="AW2868"/>
  <c r="BB2868" s="1"/>
  <c r="AC2869"/>
  <c r="AD2869"/>
  <c r="AE2869"/>
  <c r="AF2869"/>
  <c r="AG2869"/>
  <c r="AH2869"/>
  <c r="AI2869"/>
  <c r="AJ2869"/>
  <c r="AK2869"/>
  <c r="AO2869"/>
  <c r="AN2869" s="1"/>
  <c r="AT2869"/>
  <c r="AU2869"/>
  <c r="AV2869"/>
  <c r="AW2869"/>
  <c r="BB2869" s="1"/>
  <c r="AC2870"/>
  <c r="AD2870"/>
  <c r="AE2870"/>
  <c r="AF2870"/>
  <c r="AO2870" s="1"/>
  <c r="AG2870"/>
  <c r="AH2870"/>
  <c r="AI2870"/>
  <c r="AJ2870"/>
  <c r="AK2870"/>
  <c r="AT2870"/>
  <c r="AU2870"/>
  <c r="AV2870"/>
  <c r="AW2870"/>
  <c r="BB2870" s="1"/>
  <c r="AC2871"/>
  <c r="AD2871"/>
  <c r="AE2871"/>
  <c r="AF2871"/>
  <c r="AO2871" s="1"/>
  <c r="AN2871" s="1"/>
  <c r="AG2871"/>
  <c r="AH2871"/>
  <c r="AI2871"/>
  <c r="AJ2871"/>
  <c r="AK2871"/>
  <c r="AT2871"/>
  <c r="AU2871"/>
  <c r="AV2871"/>
  <c r="AW2871"/>
  <c r="BB2871" s="1"/>
  <c r="AC2872"/>
  <c r="AD2872"/>
  <c r="AE2872"/>
  <c r="AF2872"/>
  <c r="AO2872" s="1"/>
  <c r="AG2872"/>
  <c r="AH2872"/>
  <c r="AI2872"/>
  <c r="AJ2872"/>
  <c r="AK2872"/>
  <c r="AT2872"/>
  <c r="AU2872"/>
  <c r="AV2872"/>
  <c r="AW2872"/>
  <c r="BB2872" s="1"/>
  <c r="AC2873"/>
  <c r="AD2873"/>
  <c r="AE2873"/>
  <c r="AF2873"/>
  <c r="AO2873" s="1"/>
  <c r="AN2873" s="1"/>
  <c r="AG2873"/>
  <c r="AH2873"/>
  <c r="AI2873"/>
  <c r="AJ2873"/>
  <c r="AK2873"/>
  <c r="AT2873"/>
  <c r="AU2873"/>
  <c r="AV2873"/>
  <c r="AW2873"/>
  <c r="BB2873" s="1"/>
  <c r="AC2874"/>
  <c r="AD2874"/>
  <c r="AE2874"/>
  <c r="AF2874"/>
  <c r="AO2874" s="1"/>
  <c r="AG2874"/>
  <c r="AH2874"/>
  <c r="AI2874"/>
  <c r="AJ2874"/>
  <c r="AK2874"/>
  <c r="AT2874"/>
  <c r="AU2874"/>
  <c r="AV2874"/>
  <c r="AW2874"/>
  <c r="BB2874" s="1"/>
  <c r="AC2875"/>
  <c r="AD2875"/>
  <c r="AE2875"/>
  <c r="AF2875"/>
  <c r="AG2875"/>
  <c r="AH2875"/>
  <c r="AI2875"/>
  <c r="AJ2875"/>
  <c r="AK2875"/>
  <c r="AO2875"/>
  <c r="AN2875" s="1"/>
  <c r="AT2875"/>
  <c r="AU2875"/>
  <c r="AV2875"/>
  <c r="AW2875"/>
  <c r="BB2875" s="1"/>
  <c r="AC2876"/>
  <c r="AD2876"/>
  <c r="AE2876"/>
  <c r="AF2876"/>
  <c r="AO2876" s="1"/>
  <c r="AG2876"/>
  <c r="AH2876"/>
  <c r="AI2876"/>
  <c r="AJ2876"/>
  <c r="AK2876"/>
  <c r="AT2876"/>
  <c r="AU2876"/>
  <c r="AV2876"/>
  <c r="AW2876"/>
  <c r="BB2876" s="1"/>
  <c r="AC2877"/>
  <c r="AD2877"/>
  <c r="AE2877"/>
  <c r="AF2877"/>
  <c r="AG2877"/>
  <c r="AH2877"/>
  <c r="AI2877"/>
  <c r="AJ2877"/>
  <c r="AK2877"/>
  <c r="AO2877"/>
  <c r="AN2877" s="1"/>
  <c r="AT2877"/>
  <c r="AU2877"/>
  <c r="AV2877"/>
  <c r="AW2877"/>
  <c r="BB2877" s="1"/>
  <c r="AC2878"/>
  <c r="AD2878"/>
  <c r="AE2878"/>
  <c r="AF2878"/>
  <c r="AO2878" s="1"/>
  <c r="AG2878"/>
  <c r="AH2878"/>
  <c r="AI2878"/>
  <c r="AJ2878"/>
  <c r="AK2878"/>
  <c r="AT2878"/>
  <c r="AU2878"/>
  <c r="AV2878"/>
  <c r="AW2878"/>
  <c r="BB2878" s="1"/>
  <c r="AC2879"/>
  <c r="AD2879"/>
  <c r="AE2879"/>
  <c r="AF2879"/>
  <c r="AO2879" s="1"/>
  <c r="AN2879" s="1"/>
  <c r="AG2879"/>
  <c r="AH2879"/>
  <c r="AI2879"/>
  <c r="AJ2879"/>
  <c r="AK2879"/>
  <c r="AT2879"/>
  <c r="AU2879"/>
  <c r="AV2879"/>
  <c r="AW2879"/>
  <c r="BB2879" s="1"/>
  <c r="AC2880"/>
  <c r="AD2880"/>
  <c r="AE2880"/>
  <c r="AF2880"/>
  <c r="AO2880" s="1"/>
  <c r="AG2880"/>
  <c r="AH2880"/>
  <c r="AI2880"/>
  <c r="AJ2880"/>
  <c r="AK2880"/>
  <c r="AT2880"/>
  <c r="AU2880"/>
  <c r="AV2880"/>
  <c r="AW2880"/>
  <c r="BB2880" s="1"/>
  <c r="AC2881"/>
  <c r="AD2881"/>
  <c r="AE2881"/>
  <c r="AF2881"/>
  <c r="AG2881"/>
  <c r="AH2881"/>
  <c r="AI2881"/>
  <c r="AJ2881"/>
  <c r="AK2881"/>
  <c r="AO2881"/>
  <c r="AN2881" s="1"/>
  <c r="AT2881"/>
  <c r="AU2881"/>
  <c r="AV2881"/>
  <c r="AW2881"/>
  <c r="BB2881" s="1"/>
  <c r="AC2882"/>
  <c r="AD2882"/>
  <c r="AE2882"/>
  <c r="AF2882"/>
  <c r="AO2882" s="1"/>
  <c r="AG2882"/>
  <c r="AH2882"/>
  <c r="AI2882"/>
  <c r="AJ2882"/>
  <c r="AK2882"/>
  <c r="AT2882"/>
  <c r="AU2882"/>
  <c r="AV2882"/>
  <c r="AW2882"/>
  <c r="BB2882" s="1"/>
  <c r="AC2883"/>
  <c r="AD2883"/>
  <c r="AE2883"/>
  <c r="AF2883"/>
  <c r="AG2883"/>
  <c r="AH2883"/>
  <c r="AI2883"/>
  <c r="AJ2883"/>
  <c r="AK2883"/>
  <c r="AO2883"/>
  <c r="AN2883" s="1"/>
  <c r="AT2883"/>
  <c r="AU2883"/>
  <c r="AV2883"/>
  <c r="AW2883"/>
  <c r="BB2883" s="1"/>
  <c r="AC2884"/>
  <c r="AD2884"/>
  <c r="AE2884"/>
  <c r="AF2884"/>
  <c r="AO2884" s="1"/>
  <c r="AG2884"/>
  <c r="AH2884"/>
  <c r="AI2884"/>
  <c r="AJ2884"/>
  <c r="AK2884"/>
  <c r="AT2884"/>
  <c r="AU2884"/>
  <c r="AV2884"/>
  <c r="AW2884"/>
  <c r="BB2884" s="1"/>
  <c r="AC2885"/>
  <c r="AD2885"/>
  <c r="AE2885"/>
  <c r="AF2885"/>
  <c r="AO2885" s="1"/>
  <c r="AN2885" s="1"/>
  <c r="AG2885"/>
  <c r="AH2885"/>
  <c r="AI2885"/>
  <c r="AJ2885"/>
  <c r="AK2885"/>
  <c r="AT2885"/>
  <c r="AU2885"/>
  <c r="AV2885"/>
  <c r="AW2885"/>
  <c r="BB2885" s="1"/>
  <c r="AC2886"/>
  <c r="AD2886"/>
  <c r="AE2886"/>
  <c r="AF2886"/>
  <c r="AO2886" s="1"/>
  <c r="AG2886"/>
  <c r="AH2886"/>
  <c r="AI2886"/>
  <c r="AJ2886"/>
  <c r="AK2886"/>
  <c r="AT2886"/>
  <c r="AU2886"/>
  <c r="AV2886"/>
  <c r="AW2886"/>
  <c r="BB2886" s="1"/>
  <c r="AC2887"/>
  <c r="AD2887"/>
  <c r="AE2887"/>
  <c r="AF2887"/>
  <c r="AO2887" s="1"/>
  <c r="AN2887" s="1"/>
  <c r="AG2887"/>
  <c r="AH2887"/>
  <c r="AI2887"/>
  <c r="AJ2887"/>
  <c r="AK2887"/>
  <c r="AT2887"/>
  <c r="AU2887"/>
  <c r="AV2887"/>
  <c r="AW2887"/>
  <c r="BB2887" s="1"/>
  <c r="AC2888"/>
  <c r="AD2888"/>
  <c r="AE2888"/>
  <c r="AF2888"/>
  <c r="AO2888" s="1"/>
  <c r="AG2888"/>
  <c r="AH2888"/>
  <c r="AI2888"/>
  <c r="AJ2888"/>
  <c r="AK2888"/>
  <c r="AT2888"/>
  <c r="AU2888"/>
  <c r="AV2888"/>
  <c r="AW2888"/>
  <c r="BB2888" s="1"/>
  <c r="AC2889"/>
  <c r="AD2889"/>
  <c r="AE2889"/>
  <c r="AF2889"/>
  <c r="AG2889"/>
  <c r="AH2889"/>
  <c r="AI2889"/>
  <c r="AJ2889"/>
  <c r="AK2889"/>
  <c r="AO2889"/>
  <c r="AN2889" s="1"/>
  <c r="AT2889"/>
  <c r="AU2889"/>
  <c r="AV2889"/>
  <c r="AW2889"/>
  <c r="BB2889" s="1"/>
  <c r="AC2890"/>
  <c r="AD2890"/>
  <c r="AE2890"/>
  <c r="AF2890"/>
  <c r="AO2890" s="1"/>
  <c r="AG2890"/>
  <c r="AH2890"/>
  <c r="AI2890"/>
  <c r="AJ2890"/>
  <c r="AK2890"/>
  <c r="AT2890"/>
  <c r="AU2890"/>
  <c r="AV2890"/>
  <c r="AW2890"/>
  <c r="BB2890" s="1"/>
  <c r="AC2891"/>
  <c r="AD2891"/>
  <c r="AE2891"/>
  <c r="AF2891"/>
  <c r="AG2891"/>
  <c r="AH2891"/>
  <c r="AI2891"/>
  <c r="AJ2891"/>
  <c r="AK2891"/>
  <c r="AO2891"/>
  <c r="AN2891" s="1"/>
  <c r="AT2891"/>
  <c r="AU2891"/>
  <c r="AV2891"/>
  <c r="AW2891"/>
  <c r="BB2891" s="1"/>
  <c r="AC2892"/>
  <c r="AD2892"/>
  <c r="AE2892"/>
  <c r="AF2892"/>
  <c r="AO2892" s="1"/>
  <c r="AG2892"/>
  <c r="AH2892"/>
  <c r="AI2892"/>
  <c r="AJ2892"/>
  <c r="AK2892"/>
  <c r="AT2892"/>
  <c r="AU2892"/>
  <c r="AV2892"/>
  <c r="AW2892"/>
  <c r="BB2892" s="1"/>
  <c r="AC2893"/>
  <c r="AD2893"/>
  <c r="AE2893"/>
  <c r="AF2893"/>
  <c r="AO2893" s="1"/>
  <c r="AN2893" s="1"/>
  <c r="AG2893"/>
  <c r="AH2893"/>
  <c r="AI2893"/>
  <c r="AJ2893"/>
  <c r="AK2893"/>
  <c r="AT2893"/>
  <c r="AU2893"/>
  <c r="AV2893"/>
  <c r="AW2893"/>
  <c r="BB2893" s="1"/>
  <c r="AC2894"/>
  <c r="AD2894"/>
  <c r="AE2894"/>
  <c r="AF2894"/>
  <c r="AO2894" s="1"/>
  <c r="AG2894"/>
  <c r="AH2894"/>
  <c r="AI2894"/>
  <c r="AJ2894"/>
  <c r="AK2894"/>
  <c r="AT2894"/>
  <c r="AU2894"/>
  <c r="AV2894"/>
  <c r="AW2894"/>
  <c r="BB2894" s="1"/>
  <c r="AC2895"/>
  <c r="AD2895"/>
  <c r="AE2895"/>
  <c r="AF2895"/>
  <c r="AO2895" s="1"/>
  <c r="AN2895" s="1"/>
  <c r="AG2895"/>
  <c r="AH2895"/>
  <c r="AI2895"/>
  <c r="AJ2895"/>
  <c r="AK2895"/>
  <c r="AT2895"/>
  <c r="AU2895"/>
  <c r="AV2895"/>
  <c r="AW2895"/>
  <c r="BB2895" s="1"/>
  <c r="AC2896"/>
  <c r="AD2896"/>
  <c r="AE2896"/>
  <c r="AF2896"/>
  <c r="AO2896" s="1"/>
  <c r="AG2896"/>
  <c r="AH2896"/>
  <c r="AI2896"/>
  <c r="AJ2896"/>
  <c r="AK2896"/>
  <c r="AT2896"/>
  <c r="AU2896"/>
  <c r="AV2896"/>
  <c r="AW2896"/>
  <c r="BB2896" s="1"/>
  <c r="AC2897"/>
  <c r="AD2897"/>
  <c r="AE2897"/>
  <c r="AF2897"/>
  <c r="AO2897" s="1"/>
  <c r="AN2897" s="1"/>
  <c r="AG2897"/>
  <c r="AH2897"/>
  <c r="AI2897"/>
  <c r="AJ2897"/>
  <c r="AK2897"/>
  <c r="AT2897"/>
  <c r="AU2897"/>
  <c r="AV2897"/>
  <c r="AW2897"/>
  <c r="BB2897" s="1"/>
  <c r="AC2898"/>
  <c r="AD2898"/>
  <c r="AE2898"/>
  <c r="AF2898"/>
  <c r="AO2898" s="1"/>
  <c r="AG2898"/>
  <c r="AH2898"/>
  <c r="AI2898"/>
  <c r="AJ2898"/>
  <c r="AK2898"/>
  <c r="AT2898"/>
  <c r="AU2898"/>
  <c r="AV2898"/>
  <c r="AW2898"/>
  <c r="BB2898" s="1"/>
  <c r="AC2899"/>
  <c r="AD2899"/>
  <c r="AE2899"/>
  <c r="AF2899"/>
  <c r="AG2899"/>
  <c r="AH2899"/>
  <c r="AI2899"/>
  <c r="AJ2899"/>
  <c r="AK2899"/>
  <c r="AO2899"/>
  <c r="AN2899" s="1"/>
  <c r="AT2899"/>
  <c r="AU2899"/>
  <c r="AV2899"/>
  <c r="AW2899"/>
  <c r="BB2899" s="1"/>
  <c r="AC2900"/>
  <c r="AD2900"/>
  <c r="AE2900"/>
  <c r="AF2900"/>
  <c r="AO2900" s="1"/>
  <c r="AG2900"/>
  <c r="AH2900"/>
  <c r="AI2900"/>
  <c r="AJ2900"/>
  <c r="AK2900"/>
  <c r="AT2900"/>
  <c r="AU2900"/>
  <c r="AV2900"/>
  <c r="AW2900"/>
  <c r="BB2900" s="1"/>
  <c r="AC2901"/>
  <c r="AD2901"/>
  <c r="AE2901"/>
  <c r="AF2901"/>
  <c r="AG2901"/>
  <c r="AH2901"/>
  <c r="AI2901"/>
  <c r="AJ2901"/>
  <c r="AK2901"/>
  <c r="AO2901"/>
  <c r="AN2901" s="1"/>
  <c r="AT2901"/>
  <c r="AU2901"/>
  <c r="AV2901"/>
  <c r="AW2901"/>
  <c r="BB2901" s="1"/>
  <c r="AC2902"/>
  <c r="AD2902"/>
  <c r="AE2902"/>
  <c r="AF2902"/>
  <c r="AO2902" s="1"/>
  <c r="AG2902"/>
  <c r="AH2902"/>
  <c r="AI2902"/>
  <c r="AJ2902"/>
  <c r="AK2902"/>
  <c r="AT2902"/>
  <c r="AU2902"/>
  <c r="AV2902"/>
  <c r="AW2902"/>
  <c r="BB2902" s="1"/>
  <c r="AC2903"/>
  <c r="AD2903"/>
  <c r="AE2903"/>
  <c r="AF2903"/>
  <c r="AO2903" s="1"/>
  <c r="AN2903" s="1"/>
  <c r="AG2903"/>
  <c r="AH2903"/>
  <c r="AI2903"/>
  <c r="AJ2903"/>
  <c r="AK2903"/>
  <c r="AT2903"/>
  <c r="AU2903"/>
  <c r="AV2903"/>
  <c r="AW2903"/>
  <c r="BB2903" s="1"/>
  <c r="AC2904"/>
  <c r="AD2904"/>
  <c r="AE2904"/>
  <c r="AF2904"/>
  <c r="AO2904" s="1"/>
  <c r="AG2904"/>
  <c r="AH2904"/>
  <c r="AI2904"/>
  <c r="AJ2904"/>
  <c r="AK2904"/>
  <c r="AT2904"/>
  <c r="AU2904"/>
  <c r="AV2904"/>
  <c r="AW2904"/>
  <c r="BB2904" s="1"/>
  <c r="AC2905"/>
  <c r="AD2905"/>
  <c r="AE2905"/>
  <c r="AF2905"/>
  <c r="AG2905"/>
  <c r="AH2905"/>
  <c r="AI2905"/>
  <c r="AJ2905"/>
  <c r="AK2905"/>
  <c r="AO2905"/>
  <c r="AN2905" s="1"/>
  <c r="AT2905"/>
  <c r="AU2905"/>
  <c r="AV2905"/>
  <c r="AW2905"/>
  <c r="BB2905" s="1"/>
  <c r="AC2906"/>
  <c r="AD2906"/>
  <c r="AE2906"/>
  <c r="AF2906"/>
  <c r="AO2906" s="1"/>
  <c r="AG2906"/>
  <c r="AH2906"/>
  <c r="AI2906"/>
  <c r="AJ2906"/>
  <c r="AK2906"/>
  <c r="AT2906"/>
  <c r="AU2906"/>
  <c r="AV2906"/>
  <c r="AW2906"/>
  <c r="BB2906" s="1"/>
  <c r="AC2907"/>
  <c r="AD2907"/>
  <c r="AE2907"/>
  <c r="AF2907"/>
  <c r="AG2907"/>
  <c r="AH2907"/>
  <c r="AI2907"/>
  <c r="AJ2907"/>
  <c r="AK2907"/>
  <c r="AO2907"/>
  <c r="AN2907" s="1"/>
  <c r="AT2907"/>
  <c r="AU2907"/>
  <c r="AV2907"/>
  <c r="AW2907"/>
  <c r="BB2907" s="1"/>
  <c r="AC2908"/>
  <c r="AD2908"/>
  <c r="AE2908"/>
  <c r="AF2908"/>
  <c r="AO2908" s="1"/>
  <c r="AG2908"/>
  <c r="AH2908"/>
  <c r="AI2908"/>
  <c r="AJ2908"/>
  <c r="AK2908"/>
  <c r="AT2908"/>
  <c r="AU2908"/>
  <c r="AV2908"/>
  <c r="AW2908"/>
  <c r="BB2908" s="1"/>
  <c r="AC2909"/>
  <c r="AD2909"/>
  <c r="AE2909"/>
  <c r="AF2909"/>
  <c r="AO2909" s="1"/>
  <c r="AN2909" s="1"/>
  <c r="AG2909"/>
  <c r="AH2909"/>
  <c r="AI2909"/>
  <c r="AJ2909"/>
  <c r="AK2909"/>
  <c r="AT2909"/>
  <c r="AU2909"/>
  <c r="AV2909"/>
  <c r="AW2909"/>
  <c r="BB2909" s="1"/>
  <c r="AC2910"/>
  <c r="AD2910"/>
  <c r="AE2910"/>
  <c r="AF2910"/>
  <c r="AO2910" s="1"/>
  <c r="AG2910"/>
  <c r="AH2910"/>
  <c r="AI2910"/>
  <c r="AJ2910"/>
  <c r="AK2910"/>
  <c r="AT2910"/>
  <c r="AU2910"/>
  <c r="AV2910"/>
  <c r="AW2910"/>
  <c r="BB2910" s="1"/>
  <c r="AC2911"/>
  <c r="AD2911"/>
  <c r="AE2911"/>
  <c r="AF2911"/>
  <c r="AO2911" s="1"/>
  <c r="AN2911" s="1"/>
  <c r="AG2911"/>
  <c r="AH2911"/>
  <c r="AI2911"/>
  <c r="AJ2911"/>
  <c r="AK2911"/>
  <c r="AT2911"/>
  <c r="AU2911"/>
  <c r="AV2911"/>
  <c r="AW2911"/>
  <c r="BB2911" s="1"/>
  <c r="AC2912"/>
  <c r="AD2912"/>
  <c r="AE2912"/>
  <c r="AF2912"/>
  <c r="AO2912" s="1"/>
  <c r="AG2912"/>
  <c r="AH2912"/>
  <c r="AI2912"/>
  <c r="AJ2912"/>
  <c r="AK2912"/>
  <c r="AT2912"/>
  <c r="AU2912"/>
  <c r="AV2912"/>
  <c r="AW2912"/>
  <c r="BB2912" s="1"/>
  <c r="AC2913"/>
  <c r="AD2913"/>
  <c r="AE2913"/>
  <c r="AF2913"/>
  <c r="AG2913"/>
  <c r="AH2913"/>
  <c r="AI2913"/>
  <c r="AJ2913"/>
  <c r="AK2913"/>
  <c r="AO2913"/>
  <c r="AN2913" s="1"/>
  <c r="AT2913"/>
  <c r="AU2913"/>
  <c r="AV2913"/>
  <c r="AW2913"/>
  <c r="BB2913" s="1"/>
  <c r="AC2914"/>
  <c r="AD2914"/>
  <c r="AE2914"/>
  <c r="AF2914"/>
  <c r="AO2914" s="1"/>
  <c r="AG2914"/>
  <c r="AH2914"/>
  <c r="AI2914"/>
  <c r="AJ2914"/>
  <c r="AK2914"/>
  <c r="AT2914"/>
  <c r="AU2914"/>
  <c r="AV2914"/>
  <c r="AW2914"/>
  <c r="BB2914" s="1"/>
  <c r="AC2915"/>
  <c r="AD2915"/>
  <c r="AE2915"/>
  <c r="AF2915"/>
  <c r="AG2915"/>
  <c r="AH2915"/>
  <c r="AI2915"/>
  <c r="AJ2915"/>
  <c r="AK2915"/>
  <c r="AO2915"/>
  <c r="AN2915" s="1"/>
  <c r="AT2915"/>
  <c r="AU2915"/>
  <c r="AV2915"/>
  <c r="AW2915"/>
  <c r="BB2915" s="1"/>
  <c r="AC2916"/>
  <c r="AD2916"/>
  <c r="AE2916"/>
  <c r="AF2916"/>
  <c r="AO2916" s="1"/>
  <c r="AG2916"/>
  <c r="AH2916"/>
  <c r="AI2916"/>
  <c r="AJ2916"/>
  <c r="AK2916"/>
  <c r="AT2916"/>
  <c r="AU2916"/>
  <c r="AV2916"/>
  <c r="AW2916"/>
  <c r="BB2916" s="1"/>
  <c r="AC2917"/>
  <c r="AD2917"/>
  <c r="AE2917"/>
  <c r="AF2917"/>
  <c r="AO2917" s="1"/>
  <c r="AN2917" s="1"/>
  <c r="AG2917"/>
  <c r="AH2917"/>
  <c r="AI2917"/>
  <c r="AJ2917"/>
  <c r="AK2917"/>
  <c r="AT2917"/>
  <c r="AU2917"/>
  <c r="AV2917"/>
  <c r="AW2917"/>
  <c r="BB2917" s="1"/>
  <c r="AC2918"/>
  <c r="AD2918"/>
  <c r="AE2918"/>
  <c r="AF2918"/>
  <c r="AO2918" s="1"/>
  <c r="AG2918"/>
  <c r="AH2918"/>
  <c r="AI2918"/>
  <c r="AJ2918"/>
  <c r="AK2918"/>
  <c r="AT2918"/>
  <c r="AU2918"/>
  <c r="AV2918"/>
  <c r="AW2918"/>
  <c r="BB2918" s="1"/>
  <c r="AC2919"/>
  <c r="AD2919"/>
  <c r="AE2919"/>
  <c r="AF2919"/>
  <c r="AO2919" s="1"/>
  <c r="AN2919" s="1"/>
  <c r="AG2919"/>
  <c r="AH2919"/>
  <c r="AI2919"/>
  <c r="AJ2919"/>
  <c r="AK2919"/>
  <c r="AT2919"/>
  <c r="AU2919"/>
  <c r="AV2919"/>
  <c r="AW2919"/>
  <c r="BB2919" s="1"/>
  <c r="AC2920"/>
  <c r="AD2920"/>
  <c r="AE2920"/>
  <c r="AF2920"/>
  <c r="AO2920" s="1"/>
  <c r="AG2920"/>
  <c r="AH2920"/>
  <c r="AI2920"/>
  <c r="AJ2920"/>
  <c r="AK2920"/>
  <c r="AT2920"/>
  <c r="AU2920"/>
  <c r="AV2920"/>
  <c r="AW2920"/>
  <c r="BB2920" s="1"/>
  <c r="AC2921"/>
  <c r="AD2921"/>
  <c r="AE2921"/>
  <c r="AF2921"/>
  <c r="AG2921"/>
  <c r="AH2921"/>
  <c r="AI2921"/>
  <c r="AJ2921"/>
  <c r="AK2921"/>
  <c r="AO2921"/>
  <c r="AN2921" s="1"/>
  <c r="AT2921"/>
  <c r="AU2921"/>
  <c r="AV2921"/>
  <c r="AW2921"/>
  <c r="BB2921" s="1"/>
  <c r="AC2922"/>
  <c r="AD2922"/>
  <c r="AE2922"/>
  <c r="AF2922"/>
  <c r="AO2922" s="1"/>
  <c r="AG2922"/>
  <c r="AH2922"/>
  <c r="AI2922"/>
  <c r="AJ2922"/>
  <c r="AK2922"/>
  <c r="AT2922"/>
  <c r="AU2922"/>
  <c r="AV2922"/>
  <c r="AW2922"/>
  <c r="BB2922" s="1"/>
  <c r="AC2923"/>
  <c r="AD2923"/>
  <c r="AE2923"/>
  <c r="AF2923"/>
  <c r="AG2923"/>
  <c r="AH2923"/>
  <c r="AI2923"/>
  <c r="AJ2923"/>
  <c r="AK2923"/>
  <c r="AO2923"/>
  <c r="AN2923" s="1"/>
  <c r="AT2923"/>
  <c r="AU2923"/>
  <c r="AV2923"/>
  <c r="AW2923"/>
  <c r="BB2923" s="1"/>
  <c r="AC2924"/>
  <c r="AD2924"/>
  <c r="AE2924"/>
  <c r="AF2924"/>
  <c r="AO2924" s="1"/>
  <c r="AG2924"/>
  <c r="AH2924"/>
  <c r="AI2924"/>
  <c r="AJ2924"/>
  <c r="AK2924"/>
  <c r="AT2924"/>
  <c r="AU2924"/>
  <c r="AV2924"/>
  <c r="AW2924"/>
  <c r="BB2924" s="1"/>
  <c r="AC2925"/>
  <c r="AD2925"/>
  <c r="AE2925"/>
  <c r="AF2925"/>
  <c r="AO2925" s="1"/>
  <c r="AN2925" s="1"/>
  <c r="AG2925"/>
  <c r="AH2925"/>
  <c r="AI2925"/>
  <c r="AJ2925"/>
  <c r="AK2925"/>
  <c r="AT2925"/>
  <c r="AU2925"/>
  <c r="AV2925"/>
  <c r="AW2925"/>
  <c r="BB2925" s="1"/>
  <c r="AC2926"/>
  <c r="AD2926"/>
  <c r="AE2926"/>
  <c r="AF2926"/>
  <c r="AO2926" s="1"/>
  <c r="AG2926"/>
  <c r="AH2926"/>
  <c r="AI2926"/>
  <c r="AJ2926"/>
  <c r="AK2926"/>
  <c r="AT2926"/>
  <c r="AU2926"/>
  <c r="AV2926"/>
  <c r="AW2926"/>
  <c r="BB2926" s="1"/>
  <c r="AC2927"/>
  <c r="AD2927"/>
  <c r="AE2927"/>
  <c r="AF2927"/>
  <c r="AO2927" s="1"/>
  <c r="AN2927" s="1"/>
  <c r="AG2927"/>
  <c r="AH2927"/>
  <c r="AI2927"/>
  <c r="AJ2927"/>
  <c r="AK2927"/>
  <c r="AT2927"/>
  <c r="AU2927"/>
  <c r="AV2927"/>
  <c r="AW2927"/>
  <c r="BB2927" s="1"/>
  <c r="AC2928"/>
  <c r="AD2928"/>
  <c r="AE2928"/>
  <c r="AF2928"/>
  <c r="AO2928" s="1"/>
  <c r="AG2928"/>
  <c r="AH2928"/>
  <c r="AI2928"/>
  <c r="AJ2928"/>
  <c r="AK2928"/>
  <c r="AT2928"/>
  <c r="AU2928"/>
  <c r="AV2928"/>
  <c r="AW2928"/>
  <c r="BB2928" s="1"/>
  <c r="AC2929"/>
  <c r="AD2929"/>
  <c r="AE2929"/>
  <c r="AF2929"/>
  <c r="AO2929" s="1"/>
  <c r="AN2929" s="1"/>
  <c r="AG2929"/>
  <c r="AH2929"/>
  <c r="AI2929"/>
  <c r="AJ2929"/>
  <c r="AK2929"/>
  <c r="AT2929"/>
  <c r="AU2929"/>
  <c r="AV2929"/>
  <c r="AW2929"/>
  <c r="BB2929" s="1"/>
  <c r="AC2930"/>
  <c r="AD2930"/>
  <c r="AE2930"/>
  <c r="AF2930"/>
  <c r="AO2930" s="1"/>
  <c r="AG2930"/>
  <c r="AH2930"/>
  <c r="AI2930"/>
  <c r="AJ2930"/>
  <c r="AK2930"/>
  <c r="AT2930"/>
  <c r="AU2930"/>
  <c r="AV2930"/>
  <c r="AW2930"/>
  <c r="BB2930" s="1"/>
  <c r="AC2931"/>
  <c r="AD2931"/>
  <c r="AE2931"/>
  <c r="AF2931"/>
  <c r="AG2931"/>
  <c r="AH2931"/>
  <c r="AI2931"/>
  <c r="AJ2931"/>
  <c r="AK2931"/>
  <c r="AO2931"/>
  <c r="AN2931" s="1"/>
  <c r="AT2931"/>
  <c r="AU2931"/>
  <c r="AV2931"/>
  <c r="AW2931"/>
  <c r="BB2931" s="1"/>
  <c r="AC2932"/>
  <c r="AD2932"/>
  <c r="AE2932"/>
  <c r="AF2932"/>
  <c r="AO2932" s="1"/>
  <c r="AG2932"/>
  <c r="AH2932"/>
  <c r="AI2932"/>
  <c r="AJ2932"/>
  <c r="AK2932"/>
  <c r="AT2932"/>
  <c r="AU2932"/>
  <c r="AV2932"/>
  <c r="AW2932"/>
  <c r="BB2932" s="1"/>
  <c r="AC2933"/>
  <c r="AD2933"/>
  <c r="AE2933"/>
  <c r="AF2933"/>
  <c r="AG2933"/>
  <c r="AH2933"/>
  <c r="AI2933"/>
  <c r="AJ2933"/>
  <c r="AK2933"/>
  <c r="AO2933"/>
  <c r="AN2933" s="1"/>
  <c r="AT2933"/>
  <c r="AU2933"/>
  <c r="AV2933"/>
  <c r="AW2933"/>
  <c r="BB2933" s="1"/>
  <c r="AC2934"/>
  <c r="AD2934"/>
  <c r="AE2934"/>
  <c r="AF2934"/>
  <c r="AO2934" s="1"/>
  <c r="AG2934"/>
  <c r="AH2934"/>
  <c r="AI2934"/>
  <c r="AJ2934"/>
  <c r="AK2934"/>
  <c r="AT2934"/>
  <c r="AU2934"/>
  <c r="AV2934"/>
  <c r="AW2934"/>
  <c r="BB2934" s="1"/>
  <c r="AC2935"/>
  <c r="AD2935"/>
  <c r="AE2935"/>
  <c r="AF2935"/>
  <c r="AG2935"/>
  <c r="AH2935"/>
  <c r="AI2935"/>
  <c r="AJ2935"/>
  <c r="AK2935"/>
  <c r="AO2935"/>
  <c r="AN2935" s="1"/>
  <c r="AT2935"/>
  <c r="AU2935"/>
  <c r="AV2935"/>
  <c r="AW2935"/>
  <c r="BB2935" s="1"/>
  <c r="AC2936"/>
  <c r="AD2936"/>
  <c r="AE2936"/>
  <c r="AF2936"/>
  <c r="AO2936" s="1"/>
  <c r="AG2936"/>
  <c r="AH2936"/>
  <c r="AI2936"/>
  <c r="AJ2936"/>
  <c r="AK2936"/>
  <c r="AT2936"/>
  <c r="AU2936"/>
  <c r="AV2936"/>
  <c r="AW2936"/>
  <c r="BB2936" s="1"/>
  <c r="AC2937"/>
  <c r="AD2937"/>
  <c r="AE2937"/>
  <c r="AF2937"/>
  <c r="AO2937" s="1"/>
  <c r="AN2937" s="1"/>
  <c r="AG2937"/>
  <c r="AH2937"/>
  <c r="AI2937"/>
  <c r="AJ2937"/>
  <c r="AK2937"/>
  <c r="AT2937"/>
  <c r="AU2937"/>
  <c r="AV2937"/>
  <c r="AW2937"/>
  <c r="BB2937" s="1"/>
  <c r="AC2938"/>
  <c r="AD2938"/>
  <c r="AE2938"/>
  <c r="AF2938"/>
  <c r="AO2938" s="1"/>
  <c r="AG2938"/>
  <c r="AH2938"/>
  <c r="AI2938"/>
  <c r="AJ2938"/>
  <c r="AK2938"/>
  <c r="AT2938"/>
  <c r="AU2938"/>
  <c r="AV2938"/>
  <c r="AW2938"/>
  <c r="BB2938" s="1"/>
  <c r="AC2939"/>
  <c r="AD2939"/>
  <c r="AE2939"/>
  <c r="AF2939"/>
  <c r="AO2939" s="1"/>
  <c r="AN2939" s="1"/>
  <c r="AG2939"/>
  <c r="AH2939"/>
  <c r="AI2939"/>
  <c r="AJ2939"/>
  <c r="AK2939"/>
  <c r="AT2939"/>
  <c r="AU2939"/>
  <c r="AV2939"/>
  <c r="AW2939"/>
  <c r="BB2939" s="1"/>
  <c r="AC2940"/>
  <c r="AD2940"/>
  <c r="AE2940"/>
  <c r="AF2940"/>
  <c r="AO2940" s="1"/>
  <c r="AG2940"/>
  <c r="AH2940"/>
  <c r="AI2940"/>
  <c r="AJ2940"/>
  <c r="AK2940"/>
  <c r="AT2940"/>
  <c r="AU2940"/>
  <c r="AV2940"/>
  <c r="AW2940"/>
  <c r="BB2940" s="1"/>
  <c r="AC2941"/>
  <c r="AD2941"/>
  <c r="AE2941"/>
  <c r="AF2941"/>
  <c r="AG2941"/>
  <c r="AH2941"/>
  <c r="AI2941"/>
  <c r="AJ2941"/>
  <c r="AK2941"/>
  <c r="AO2941"/>
  <c r="AN2941" s="1"/>
  <c r="AT2941"/>
  <c r="AU2941"/>
  <c r="AV2941"/>
  <c r="AW2941"/>
  <c r="BB2941" s="1"/>
  <c r="AC2942"/>
  <c r="AD2942"/>
  <c r="AE2942"/>
  <c r="AF2942"/>
  <c r="AO2942" s="1"/>
  <c r="AG2942"/>
  <c r="AH2942"/>
  <c r="AI2942"/>
  <c r="AJ2942"/>
  <c r="AK2942"/>
  <c r="AT2942"/>
  <c r="AU2942"/>
  <c r="AV2942"/>
  <c r="AW2942"/>
  <c r="BB2942" s="1"/>
  <c r="AC2943"/>
  <c r="AD2943"/>
  <c r="AE2943"/>
  <c r="AF2943"/>
  <c r="AG2943"/>
  <c r="AH2943"/>
  <c r="AI2943"/>
  <c r="AJ2943"/>
  <c r="AK2943"/>
  <c r="AO2943"/>
  <c r="AN2943" s="1"/>
  <c r="AT2943"/>
  <c r="AU2943"/>
  <c r="AV2943"/>
  <c r="AW2943"/>
  <c r="BB2943" s="1"/>
  <c r="AC2944"/>
  <c r="AD2944"/>
  <c r="AE2944"/>
  <c r="AF2944"/>
  <c r="AO2944" s="1"/>
  <c r="AG2944"/>
  <c r="AH2944"/>
  <c r="AI2944"/>
  <c r="AJ2944"/>
  <c r="AK2944"/>
  <c r="AT2944"/>
  <c r="AU2944"/>
  <c r="AV2944"/>
  <c r="AW2944"/>
  <c r="BB2944" s="1"/>
  <c r="AC2945"/>
  <c r="AD2945"/>
  <c r="AE2945"/>
  <c r="AF2945"/>
  <c r="AO2945" s="1"/>
  <c r="AN2945" s="1"/>
  <c r="AG2945"/>
  <c r="AH2945"/>
  <c r="AI2945"/>
  <c r="AJ2945"/>
  <c r="AK2945"/>
  <c r="AT2945"/>
  <c r="AU2945"/>
  <c r="AV2945"/>
  <c r="AW2945"/>
  <c r="BB2945" s="1"/>
  <c r="AC2946"/>
  <c r="AD2946"/>
  <c r="AE2946"/>
  <c r="AF2946"/>
  <c r="AO2946" s="1"/>
  <c r="AG2946"/>
  <c r="AH2946"/>
  <c r="AI2946"/>
  <c r="AJ2946"/>
  <c r="AK2946"/>
  <c r="AT2946"/>
  <c r="AU2946"/>
  <c r="AV2946"/>
  <c r="AW2946"/>
  <c r="BB2946" s="1"/>
  <c r="AC2947"/>
  <c r="AD2947"/>
  <c r="AE2947"/>
  <c r="AF2947"/>
  <c r="AO2947" s="1"/>
  <c r="AN2947" s="1"/>
  <c r="AG2947"/>
  <c r="AH2947"/>
  <c r="AI2947"/>
  <c r="AJ2947"/>
  <c r="AK2947"/>
  <c r="AT2947"/>
  <c r="AU2947"/>
  <c r="AV2947"/>
  <c r="AW2947"/>
  <c r="BB2947" s="1"/>
  <c r="AC2948"/>
  <c r="AD2948"/>
  <c r="AE2948"/>
  <c r="AF2948"/>
  <c r="AO2948" s="1"/>
  <c r="AG2948"/>
  <c r="AH2948"/>
  <c r="AI2948"/>
  <c r="AJ2948"/>
  <c r="AK2948"/>
  <c r="AT2948"/>
  <c r="AU2948"/>
  <c r="AV2948"/>
  <c r="AW2948"/>
  <c r="BB2948" s="1"/>
  <c r="AC2949"/>
  <c r="AD2949"/>
  <c r="AE2949"/>
  <c r="AF2949"/>
  <c r="AG2949"/>
  <c r="AH2949"/>
  <c r="AI2949"/>
  <c r="AJ2949"/>
  <c r="AK2949"/>
  <c r="AO2949"/>
  <c r="AN2949" s="1"/>
  <c r="AT2949"/>
  <c r="AU2949"/>
  <c r="AV2949"/>
  <c r="AW2949"/>
  <c r="BB2949" s="1"/>
  <c r="AC2950"/>
  <c r="AD2950"/>
  <c r="AE2950"/>
  <c r="AF2950"/>
  <c r="AO2950" s="1"/>
  <c r="AG2950"/>
  <c r="AH2950"/>
  <c r="AI2950"/>
  <c r="AJ2950"/>
  <c r="AK2950"/>
  <c r="AT2950"/>
  <c r="AU2950"/>
  <c r="AV2950"/>
  <c r="AW2950"/>
  <c r="BB2950" s="1"/>
  <c r="AC2951"/>
  <c r="AD2951"/>
  <c r="AE2951"/>
  <c r="AF2951"/>
  <c r="AG2951"/>
  <c r="AH2951"/>
  <c r="AI2951"/>
  <c r="AJ2951"/>
  <c r="AK2951"/>
  <c r="AO2951"/>
  <c r="AN2951" s="1"/>
  <c r="AT2951"/>
  <c r="AU2951"/>
  <c r="AV2951"/>
  <c r="AW2951"/>
  <c r="BB2951" s="1"/>
  <c r="AC2952"/>
  <c r="AD2952"/>
  <c r="AE2952"/>
  <c r="AF2952"/>
  <c r="AO2952" s="1"/>
  <c r="AG2952"/>
  <c r="AH2952"/>
  <c r="AI2952"/>
  <c r="AJ2952"/>
  <c r="AK2952"/>
  <c r="AT2952"/>
  <c r="AU2952"/>
  <c r="AV2952"/>
  <c r="AW2952"/>
  <c r="BB2952" s="1"/>
  <c r="AC2953"/>
  <c r="AD2953"/>
  <c r="AE2953"/>
  <c r="AF2953"/>
  <c r="AO2953" s="1"/>
  <c r="AN2953" s="1"/>
  <c r="AG2953"/>
  <c r="AH2953"/>
  <c r="AI2953"/>
  <c r="AJ2953"/>
  <c r="AK2953"/>
  <c r="AT2953"/>
  <c r="AU2953"/>
  <c r="AV2953"/>
  <c r="AW2953"/>
  <c r="BB2953" s="1"/>
  <c r="AC2954"/>
  <c r="AD2954"/>
  <c r="AE2954"/>
  <c r="AF2954"/>
  <c r="AO2954" s="1"/>
  <c r="AG2954"/>
  <c r="AH2954"/>
  <c r="AI2954"/>
  <c r="AJ2954"/>
  <c r="AK2954"/>
  <c r="AT2954"/>
  <c r="AU2954"/>
  <c r="AV2954"/>
  <c r="AW2954"/>
  <c r="BB2954" s="1"/>
  <c r="AC2955"/>
  <c r="AD2955"/>
  <c r="AE2955"/>
  <c r="AF2955"/>
  <c r="AO2955" s="1"/>
  <c r="AN2955" s="1"/>
  <c r="AG2955"/>
  <c r="AH2955"/>
  <c r="AI2955"/>
  <c r="AJ2955"/>
  <c r="AK2955"/>
  <c r="AT2955"/>
  <c r="AU2955"/>
  <c r="AV2955"/>
  <c r="AW2955"/>
  <c r="BB2955" s="1"/>
  <c r="AC2956"/>
  <c r="AD2956"/>
  <c r="AE2956"/>
  <c r="AF2956"/>
  <c r="AO2956" s="1"/>
  <c r="AG2956"/>
  <c r="AH2956"/>
  <c r="AI2956"/>
  <c r="AJ2956"/>
  <c r="AK2956"/>
  <c r="AT2956"/>
  <c r="AU2956"/>
  <c r="AV2956"/>
  <c r="AW2956"/>
  <c r="BB2956" s="1"/>
  <c r="AC2957"/>
  <c r="AD2957"/>
  <c r="AE2957"/>
  <c r="AF2957"/>
  <c r="AG2957"/>
  <c r="AH2957"/>
  <c r="AI2957"/>
  <c r="AJ2957"/>
  <c r="AK2957"/>
  <c r="AO2957"/>
  <c r="AN2957" s="1"/>
  <c r="AT2957"/>
  <c r="AU2957"/>
  <c r="AV2957"/>
  <c r="AW2957"/>
  <c r="BB2957" s="1"/>
  <c r="AC2958"/>
  <c r="AD2958"/>
  <c r="AE2958"/>
  <c r="AF2958"/>
  <c r="AO2958" s="1"/>
  <c r="AG2958"/>
  <c r="AH2958"/>
  <c r="AI2958"/>
  <c r="AJ2958"/>
  <c r="AK2958"/>
  <c r="AT2958"/>
  <c r="AU2958"/>
  <c r="AV2958"/>
  <c r="AW2958"/>
  <c r="BB2958" s="1"/>
  <c r="AC2959"/>
  <c r="AD2959"/>
  <c r="AE2959"/>
  <c r="AF2959"/>
  <c r="AG2959"/>
  <c r="AH2959"/>
  <c r="AI2959"/>
  <c r="AJ2959"/>
  <c r="AK2959"/>
  <c r="AO2959"/>
  <c r="AN2959" s="1"/>
  <c r="AT2959"/>
  <c r="AU2959"/>
  <c r="AV2959"/>
  <c r="AW2959"/>
  <c r="BB2959" s="1"/>
  <c r="AC2960"/>
  <c r="AD2960"/>
  <c r="AE2960"/>
  <c r="AF2960"/>
  <c r="AO2960" s="1"/>
  <c r="AG2960"/>
  <c r="AH2960"/>
  <c r="AI2960"/>
  <c r="AJ2960"/>
  <c r="AK2960"/>
  <c r="AT2960"/>
  <c r="AU2960"/>
  <c r="AV2960"/>
  <c r="AW2960"/>
  <c r="BB2960" s="1"/>
  <c r="AC2961"/>
  <c r="AD2961"/>
  <c r="AE2961"/>
  <c r="AF2961"/>
  <c r="AO2961" s="1"/>
  <c r="AN2961" s="1"/>
  <c r="AG2961"/>
  <c r="AH2961"/>
  <c r="AI2961"/>
  <c r="AJ2961"/>
  <c r="AK2961"/>
  <c r="AT2961"/>
  <c r="AU2961"/>
  <c r="AV2961"/>
  <c r="AW2961"/>
  <c r="BB2961" s="1"/>
  <c r="AC2962"/>
  <c r="AD2962"/>
  <c r="AE2962"/>
  <c r="AF2962"/>
  <c r="AO2962" s="1"/>
  <c r="AG2962"/>
  <c r="AH2962"/>
  <c r="AI2962"/>
  <c r="AJ2962"/>
  <c r="AK2962"/>
  <c r="AT2962"/>
  <c r="AU2962"/>
  <c r="AV2962"/>
  <c r="AW2962"/>
  <c r="BB2962" s="1"/>
  <c r="AC2963"/>
  <c r="AD2963"/>
  <c r="AE2963"/>
  <c r="AF2963"/>
  <c r="AO2963" s="1"/>
  <c r="AN2963" s="1"/>
  <c r="AG2963"/>
  <c r="AH2963"/>
  <c r="AI2963"/>
  <c r="AJ2963"/>
  <c r="AK2963"/>
  <c r="AT2963"/>
  <c r="AU2963"/>
  <c r="AV2963"/>
  <c r="AW2963"/>
  <c r="BB2963" s="1"/>
  <c r="AC2964"/>
  <c r="AD2964"/>
  <c r="AE2964"/>
  <c r="AF2964"/>
  <c r="AO2964" s="1"/>
  <c r="AG2964"/>
  <c r="AH2964"/>
  <c r="AI2964"/>
  <c r="AJ2964"/>
  <c r="AK2964"/>
  <c r="AT2964"/>
  <c r="AU2964"/>
  <c r="AV2964"/>
  <c r="AW2964"/>
  <c r="BB2964" s="1"/>
  <c r="AC2965"/>
  <c r="AD2965"/>
  <c r="AE2965"/>
  <c r="AF2965"/>
  <c r="AG2965"/>
  <c r="AH2965"/>
  <c r="AI2965"/>
  <c r="AJ2965"/>
  <c r="AK2965"/>
  <c r="AO2965"/>
  <c r="AN2965" s="1"/>
  <c r="AT2965"/>
  <c r="AU2965"/>
  <c r="AV2965"/>
  <c r="AW2965"/>
  <c r="BB2965" s="1"/>
  <c r="AC2966"/>
  <c r="AD2966"/>
  <c r="AE2966"/>
  <c r="AF2966"/>
  <c r="AO2966" s="1"/>
  <c r="AG2966"/>
  <c r="AH2966"/>
  <c r="AI2966"/>
  <c r="AJ2966"/>
  <c r="AK2966"/>
  <c r="AT2966"/>
  <c r="AU2966"/>
  <c r="AV2966"/>
  <c r="AW2966"/>
  <c r="BB2966" s="1"/>
  <c r="AC2967"/>
  <c r="AD2967"/>
  <c r="AE2967"/>
  <c r="AF2967"/>
  <c r="AG2967"/>
  <c r="AH2967"/>
  <c r="AI2967"/>
  <c r="AJ2967"/>
  <c r="AK2967"/>
  <c r="AO2967"/>
  <c r="AN2967" s="1"/>
  <c r="AT2967"/>
  <c r="AU2967"/>
  <c r="AV2967"/>
  <c r="AW2967"/>
  <c r="BB2967" s="1"/>
  <c r="AC2968"/>
  <c r="AD2968"/>
  <c r="AE2968"/>
  <c r="AF2968"/>
  <c r="AO2968" s="1"/>
  <c r="AG2968"/>
  <c r="AH2968"/>
  <c r="AI2968"/>
  <c r="AJ2968"/>
  <c r="AK2968"/>
  <c r="AT2968"/>
  <c r="AU2968"/>
  <c r="AV2968"/>
  <c r="AW2968"/>
  <c r="BB2968" s="1"/>
  <c r="AC2969"/>
  <c r="AD2969"/>
  <c r="AE2969"/>
  <c r="AF2969"/>
  <c r="AO2969" s="1"/>
  <c r="AN2969" s="1"/>
  <c r="AG2969"/>
  <c r="AH2969"/>
  <c r="AI2969"/>
  <c r="AJ2969"/>
  <c r="AK2969"/>
  <c r="AT2969"/>
  <c r="AU2969"/>
  <c r="AV2969"/>
  <c r="AW2969"/>
  <c r="BB2969" s="1"/>
  <c r="AC2970"/>
  <c r="AD2970"/>
  <c r="AE2970"/>
  <c r="AF2970"/>
  <c r="AO2970" s="1"/>
  <c r="AG2970"/>
  <c r="AH2970"/>
  <c r="AI2970"/>
  <c r="AJ2970"/>
  <c r="AK2970"/>
  <c r="AT2970"/>
  <c r="AU2970"/>
  <c r="AV2970"/>
  <c r="AW2970"/>
  <c r="BB2970" s="1"/>
  <c r="AC2971"/>
  <c r="AD2971"/>
  <c r="AE2971"/>
  <c r="AF2971"/>
  <c r="AO2971" s="1"/>
  <c r="AN2971" s="1"/>
  <c r="AG2971"/>
  <c r="AH2971"/>
  <c r="AI2971"/>
  <c r="AJ2971"/>
  <c r="AK2971"/>
  <c r="AT2971"/>
  <c r="AU2971"/>
  <c r="AV2971"/>
  <c r="AW2971"/>
  <c r="BB2971" s="1"/>
  <c r="AC2972"/>
  <c r="AD2972"/>
  <c r="AE2972"/>
  <c r="AF2972"/>
  <c r="AO2972" s="1"/>
  <c r="AG2972"/>
  <c r="AH2972"/>
  <c r="AI2972"/>
  <c r="AJ2972"/>
  <c r="AK2972"/>
  <c r="AT2972"/>
  <c r="AU2972"/>
  <c r="AV2972"/>
  <c r="AW2972"/>
  <c r="BB2972" s="1"/>
  <c r="AC2973"/>
  <c r="AD2973"/>
  <c r="AE2973"/>
  <c r="AF2973"/>
  <c r="AG2973"/>
  <c r="AH2973"/>
  <c r="AI2973"/>
  <c r="AJ2973"/>
  <c r="AK2973"/>
  <c r="AO2973"/>
  <c r="AN2973" s="1"/>
  <c r="AT2973"/>
  <c r="AU2973"/>
  <c r="AV2973"/>
  <c r="AW2973"/>
  <c r="BB2973" s="1"/>
  <c r="AC2974"/>
  <c r="AD2974"/>
  <c r="AE2974"/>
  <c r="AF2974"/>
  <c r="AO2974" s="1"/>
  <c r="AG2974"/>
  <c r="AH2974"/>
  <c r="AI2974"/>
  <c r="AJ2974"/>
  <c r="AK2974"/>
  <c r="AT2974"/>
  <c r="AU2974"/>
  <c r="AV2974"/>
  <c r="AW2974"/>
  <c r="BB2974" s="1"/>
  <c r="AC2975"/>
  <c r="AD2975"/>
  <c r="AE2975"/>
  <c r="AF2975"/>
  <c r="AG2975"/>
  <c r="AH2975"/>
  <c r="AI2975"/>
  <c r="AJ2975"/>
  <c r="AK2975"/>
  <c r="AO2975"/>
  <c r="AN2975" s="1"/>
  <c r="AT2975"/>
  <c r="AU2975"/>
  <c r="AV2975"/>
  <c r="AW2975"/>
  <c r="BB2975" s="1"/>
  <c r="AC2976"/>
  <c r="AD2976"/>
  <c r="AE2976"/>
  <c r="AF2976"/>
  <c r="AO2976" s="1"/>
  <c r="AG2976"/>
  <c r="AH2976"/>
  <c r="AI2976"/>
  <c r="AJ2976"/>
  <c r="AK2976"/>
  <c r="AT2976"/>
  <c r="AU2976"/>
  <c r="AV2976"/>
  <c r="AW2976"/>
  <c r="BB2976" s="1"/>
  <c r="AC2977"/>
  <c r="AD2977"/>
  <c r="AE2977"/>
  <c r="AF2977"/>
  <c r="AO2977" s="1"/>
  <c r="AN2977" s="1"/>
  <c r="AG2977"/>
  <c r="AH2977"/>
  <c r="AI2977"/>
  <c r="AJ2977"/>
  <c r="AK2977"/>
  <c r="AT2977"/>
  <c r="AU2977"/>
  <c r="AV2977"/>
  <c r="AW2977"/>
  <c r="BB2977" s="1"/>
  <c r="AC2978"/>
  <c r="AD2978"/>
  <c r="AE2978"/>
  <c r="AF2978"/>
  <c r="AO2978" s="1"/>
  <c r="AG2978"/>
  <c r="AH2978"/>
  <c r="AI2978"/>
  <c r="AJ2978"/>
  <c r="AK2978"/>
  <c r="AT2978"/>
  <c r="AU2978"/>
  <c r="AV2978"/>
  <c r="AW2978"/>
  <c r="BB2978" s="1"/>
  <c r="AC2979"/>
  <c r="AD2979"/>
  <c r="AE2979"/>
  <c r="AF2979"/>
  <c r="AO2979" s="1"/>
  <c r="AN2979" s="1"/>
  <c r="AG2979"/>
  <c r="AH2979"/>
  <c r="AI2979"/>
  <c r="AJ2979"/>
  <c r="AK2979"/>
  <c r="AT2979"/>
  <c r="AU2979"/>
  <c r="AV2979"/>
  <c r="AW2979"/>
  <c r="BB2979" s="1"/>
  <c r="AC2980"/>
  <c r="AD2980"/>
  <c r="AE2980"/>
  <c r="AF2980"/>
  <c r="AO2980" s="1"/>
  <c r="AG2980"/>
  <c r="AH2980"/>
  <c r="AI2980"/>
  <c r="AJ2980"/>
  <c r="AK2980"/>
  <c r="AT2980"/>
  <c r="AU2980"/>
  <c r="AV2980"/>
  <c r="AW2980"/>
  <c r="BB2980" s="1"/>
  <c r="AC2981"/>
  <c r="AD2981"/>
  <c r="AE2981"/>
  <c r="AF2981"/>
  <c r="AG2981"/>
  <c r="AH2981"/>
  <c r="AI2981"/>
  <c r="AJ2981"/>
  <c r="AK2981"/>
  <c r="AO2981"/>
  <c r="AN2981" s="1"/>
  <c r="AT2981"/>
  <c r="AU2981"/>
  <c r="AV2981"/>
  <c r="AW2981"/>
  <c r="BB2981" s="1"/>
  <c r="AC2982"/>
  <c r="AD2982"/>
  <c r="AE2982"/>
  <c r="AF2982"/>
  <c r="AO2982" s="1"/>
  <c r="AG2982"/>
  <c r="AH2982"/>
  <c r="AI2982"/>
  <c r="AJ2982"/>
  <c r="AK2982"/>
  <c r="AT2982"/>
  <c r="AU2982"/>
  <c r="AV2982"/>
  <c r="AW2982"/>
  <c r="BB2982" s="1"/>
  <c r="AC2983"/>
  <c r="AD2983"/>
  <c r="AE2983"/>
  <c r="AF2983"/>
  <c r="AG2983"/>
  <c r="AH2983"/>
  <c r="AI2983"/>
  <c r="AJ2983"/>
  <c r="AK2983"/>
  <c r="AO2983"/>
  <c r="AN2983" s="1"/>
  <c r="AT2983"/>
  <c r="AU2983"/>
  <c r="AV2983"/>
  <c r="AW2983"/>
  <c r="BB2983" s="1"/>
  <c r="AC2984"/>
  <c r="AD2984"/>
  <c r="AE2984"/>
  <c r="AF2984"/>
  <c r="AO2984" s="1"/>
  <c r="AG2984"/>
  <c r="AH2984"/>
  <c r="AI2984"/>
  <c r="AJ2984"/>
  <c r="AK2984"/>
  <c r="AT2984"/>
  <c r="AU2984"/>
  <c r="AV2984"/>
  <c r="AW2984"/>
  <c r="BB2984" s="1"/>
  <c r="AC2985"/>
  <c r="AD2985"/>
  <c r="AE2985"/>
  <c r="AF2985"/>
  <c r="AO2985" s="1"/>
  <c r="AN2985" s="1"/>
  <c r="AG2985"/>
  <c r="AH2985"/>
  <c r="AI2985"/>
  <c r="AJ2985"/>
  <c r="AK2985"/>
  <c r="AT2985"/>
  <c r="AU2985"/>
  <c r="AV2985"/>
  <c r="AW2985"/>
  <c r="BB2985" s="1"/>
  <c r="AC2986"/>
  <c r="AD2986"/>
  <c r="AE2986"/>
  <c r="AF2986"/>
  <c r="AO2986" s="1"/>
  <c r="AG2986"/>
  <c r="AH2986"/>
  <c r="AI2986"/>
  <c r="AJ2986"/>
  <c r="AK2986"/>
  <c r="AT2986"/>
  <c r="AU2986"/>
  <c r="AV2986"/>
  <c r="AW2986"/>
  <c r="BB2986" s="1"/>
  <c r="AC2987"/>
  <c r="AD2987"/>
  <c r="AE2987"/>
  <c r="AF2987"/>
  <c r="AO2987" s="1"/>
  <c r="AN2987" s="1"/>
  <c r="AG2987"/>
  <c r="AH2987"/>
  <c r="AI2987"/>
  <c r="AJ2987"/>
  <c r="AK2987"/>
  <c r="AT2987"/>
  <c r="AU2987"/>
  <c r="AV2987"/>
  <c r="AW2987"/>
  <c r="BB2987" s="1"/>
  <c r="AC2988"/>
  <c r="AD2988"/>
  <c r="AE2988"/>
  <c r="AF2988"/>
  <c r="AO2988" s="1"/>
  <c r="AG2988"/>
  <c r="AH2988"/>
  <c r="AI2988"/>
  <c r="AJ2988"/>
  <c r="AK2988"/>
  <c r="AT2988"/>
  <c r="AU2988"/>
  <c r="AV2988"/>
  <c r="AW2988"/>
  <c r="BB2988" s="1"/>
  <c r="AC2989"/>
  <c r="AD2989"/>
  <c r="AE2989"/>
  <c r="AF2989"/>
  <c r="AG2989"/>
  <c r="AH2989"/>
  <c r="AI2989"/>
  <c r="AJ2989"/>
  <c r="AK2989"/>
  <c r="AO2989"/>
  <c r="AN2989" s="1"/>
  <c r="AT2989"/>
  <c r="AU2989"/>
  <c r="AV2989"/>
  <c r="AW2989"/>
  <c r="BB2989" s="1"/>
  <c r="AC2990"/>
  <c r="AD2990"/>
  <c r="AE2990"/>
  <c r="AF2990"/>
  <c r="AO2990" s="1"/>
  <c r="AG2990"/>
  <c r="AH2990"/>
  <c r="AI2990"/>
  <c r="AJ2990"/>
  <c r="AK2990"/>
  <c r="AT2990"/>
  <c r="AU2990"/>
  <c r="AV2990"/>
  <c r="AW2990"/>
  <c r="BB2990" s="1"/>
  <c r="AC2991"/>
  <c r="AD2991"/>
  <c r="AE2991"/>
  <c r="AF2991"/>
  <c r="AG2991"/>
  <c r="AH2991"/>
  <c r="AI2991"/>
  <c r="AJ2991"/>
  <c r="AK2991"/>
  <c r="AO2991"/>
  <c r="AN2991" s="1"/>
  <c r="AT2991"/>
  <c r="AU2991"/>
  <c r="AV2991"/>
  <c r="AW2991"/>
  <c r="BB2991" s="1"/>
  <c r="AC2992"/>
  <c r="AD2992"/>
  <c r="AE2992"/>
  <c r="AF2992"/>
  <c r="AO2992" s="1"/>
  <c r="AG2992"/>
  <c r="AH2992"/>
  <c r="AI2992"/>
  <c r="AJ2992"/>
  <c r="AK2992"/>
  <c r="AT2992"/>
  <c r="AU2992"/>
  <c r="AV2992"/>
  <c r="AW2992"/>
  <c r="BB2992" s="1"/>
  <c r="AC2993"/>
  <c r="AD2993"/>
  <c r="AE2993"/>
  <c r="AF2993"/>
  <c r="AO2993" s="1"/>
  <c r="AN2993" s="1"/>
  <c r="AG2993"/>
  <c r="AH2993"/>
  <c r="AI2993"/>
  <c r="AJ2993"/>
  <c r="AK2993"/>
  <c r="AT2993"/>
  <c r="AU2993"/>
  <c r="AV2993"/>
  <c r="AW2993"/>
  <c r="BB2993" s="1"/>
  <c r="AC2994"/>
  <c r="AD2994"/>
  <c r="AE2994"/>
  <c r="AF2994"/>
  <c r="AO2994" s="1"/>
  <c r="AG2994"/>
  <c r="AH2994"/>
  <c r="AI2994"/>
  <c r="AJ2994"/>
  <c r="AK2994"/>
  <c r="AT2994"/>
  <c r="AU2994"/>
  <c r="AV2994"/>
  <c r="AW2994"/>
  <c r="BB2994" s="1"/>
  <c r="AC2995"/>
  <c r="AD2995"/>
  <c r="AE2995"/>
  <c r="AF2995"/>
  <c r="AO2995" s="1"/>
  <c r="AN2995" s="1"/>
  <c r="AG2995"/>
  <c r="AH2995"/>
  <c r="AI2995"/>
  <c r="AJ2995"/>
  <c r="AK2995"/>
  <c r="AT2995"/>
  <c r="AU2995"/>
  <c r="AV2995"/>
  <c r="AW2995"/>
  <c r="BB2995" s="1"/>
  <c r="AC2996"/>
  <c r="AD2996"/>
  <c r="AE2996"/>
  <c r="AF2996"/>
  <c r="AO2996" s="1"/>
  <c r="AG2996"/>
  <c r="AH2996"/>
  <c r="AI2996"/>
  <c r="AJ2996"/>
  <c r="AK2996"/>
  <c r="AT2996"/>
  <c r="AU2996"/>
  <c r="AV2996"/>
  <c r="AW2996"/>
  <c r="BB2996" s="1"/>
  <c r="AC2997"/>
  <c r="AD2997"/>
  <c r="AE2997"/>
  <c r="AF2997"/>
  <c r="AG2997"/>
  <c r="AH2997"/>
  <c r="AI2997"/>
  <c r="AJ2997"/>
  <c r="AK2997"/>
  <c r="AO2997"/>
  <c r="AN2997" s="1"/>
  <c r="AT2997"/>
  <c r="AU2997"/>
  <c r="AV2997"/>
  <c r="AW2997"/>
  <c r="BB2997" s="1"/>
  <c r="AC2998"/>
  <c r="AD2998"/>
  <c r="AE2998"/>
  <c r="AF2998"/>
  <c r="AO2998" s="1"/>
  <c r="AG2998"/>
  <c r="AH2998"/>
  <c r="AI2998"/>
  <c r="AJ2998"/>
  <c r="AK2998"/>
  <c r="AT2998"/>
  <c r="AU2998"/>
  <c r="AV2998"/>
  <c r="AW2998"/>
  <c r="BB2998" s="1"/>
  <c r="AC2999"/>
  <c r="AD2999"/>
  <c r="AE2999"/>
  <c r="AF2999"/>
  <c r="AG2999"/>
  <c r="AH2999"/>
  <c r="AI2999"/>
  <c r="AJ2999"/>
  <c r="AK2999"/>
  <c r="AO2999"/>
  <c r="AN2999" s="1"/>
  <c r="AT2999"/>
  <c r="AU2999"/>
  <c r="AV2999"/>
  <c r="AW2999"/>
  <c r="BB2999" s="1"/>
  <c r="AC3000"/>
  <c r="AD3000"/>
  <c r="AE3000"/>
  <c r="AF3000"/>
  <c r="AO3000" s="1"/>
  <c r="AG3000"/>
  <c r="AH3000"/>
  <c r="AI3000"/>
  <c r="AJ3000"/>
  <c r="AK3000"/>
  <c r="AT3000"/>
  <c r="AU3000"/>
  <c r="AV3000"/>
  <c r="AW3000"/>
  <c r="BB3000" s="1"/>
  <c r="AC3001"/>
  <c r="AD3001"/>
  <c r="AE3001"/>
  <c r="AF3001"/>
  <c r="AO3001" s="1"/>
  <c r="AN3001" s="1"/>
  <c r="AG3001"/>
  <c r="AH3001"/>
  <c r="AI3001"/>
  <c r="AJ3001"/>
  <c r="AK3001"/>
  <c r="AT3001"/>
  <c r="AU3001"/>
  <c r="AV3001"/>
  <c r="AW3001"/>
  <c r="BB3001" s="1"/>
  <c r="AC3002"/>
  <c r="AD3002"/>
  <c r="AE3002"/>
  <c r="AF3002"/>
  <c r="AO3002" s="1"/>
  <c r="AG3002"/>
  <c r="AH3002"/>
  <c r="AI3002"/>
  <c r="AJ3002"/>
  <c r="AK3002"/>
  <c r="AT3002"/>
  <c r="AU3002"/>
  <c r="AV3002"/>
  <c r="AW3002"/>
  <c r="BB3002" s="1"/>
  <c r="AC3003"/>
  <c r="AD3003"/>
  <c r="AE3003"/>
  <c r="AF3003"/>
  <c r="AO3003" s="1"/>
  <c r="AN3003" s="1"/>
  <c r="AG3003"/>
  <c r="AH3003"/>
  <c r="AI3003"/>
  <c r="AJ3003"/>
  <c r="AK3003"/>
  <c r="AT3003"/>
  <c r="AU3003"/>
  <c r="AV3003"/>
  <c r="AW3003"/>
  <c r="BB3003" s="1"/>
  <c r="AC3004"/>
  <c r="AD3004"/>
  <c r="AE3004"/>
  <c r="AF3004"/>
  <c r="AO3004" s="1"/>
  <c r="AG3004"/>
  <c r="AH3004"/>
  <c r="AI3004"/>
  <c r="AJ3004"/>
  <c r="AK3004"/>
  <c r="AT3004"/>
  <c r="AU3004"/>
  <c r="AV3004"/>
  <c r="AW3004"/>
  <c r="BB3004" s="1"/>
  <c r="AC3005"/>
  <c r="AD3005"/>
  <c r="AE3005"/>
  <c r="AF3005"/>
  <c r="AG3005"/>
  <c r="AH3005"/>
  <c r="AI3005"/>
  <c r="AJ3005"/>
  <c r="AK3005"/>
  <c r="AO3005"/>
  <c r="AN3005" s="1"/>
  <c r="AT3005"/>
  <c r="AU3005"/>
  <c r="AV3005"/>
  <c r="AW3005"/>
  <c r="BB3005" s="1"/>
  <c r="AC3006"/>
  <c r="AD3006"/>
  <c r="AE3006"/>
  <c r="AF3006"/>
  <c r="AO3006" s="1"/>
  <c r="AG3006"/>
  <c r="AH3006"/>
  <c r="AI3006"/>
  <c r="AJ3006"/>
  <c r="AK3006"/>
  <c r="AT3006"/>
  <c r="AU3006"/>
  <c r="AV3006"/>
  <c r="AW3006"/>
  <c r="BB3006" s="1"/>
  <c r="AC3007"/>
  <c r="AD3007"/>
  <c r="AE3007"/>
  <c r="AF3007"/>
  <c r="AG3007"/>
  <c r="AH3007"/>
  <c r="AI3007"/>
  <c r="AJ3007"/>
  <c r="AK3007"/>
  <c r="AO3007"/>
  <c r="AN3007" s="1"/>
  <c r="AT3007"/>
  <c r="AU3007"/>
  <c r="AV3007"/>
  <c r="AW3007"/>
  <c r="BB3007" s="1"/>
  <c r="AC3008"/>
  <c r="AD3008"/>
  <c r="AE3008"/>
  <c r="AF3008"/>
  <c r="AO3008" s="1"/>
  <c r="AG3008"/>
  <c r="AH3008"/>
  <c r="AI3008"/>
  <c r="AJ3008"/>
  <c r="AK3008"/>
  <c r="AT3008"/>
  <c r="AU3008"/>
  <c r="AV3008"/>
  <c r="AW3008"/>
  <c r="BB3008" s="1"/>
  <c r="AC3009"/>
  <c r="AD3009"/>
  <c r="AE3009"/>
  <c r="AF3009"/>
  <c r="AO3009" s="1"/>
  <c r="AN3009" s="1"/>
  <c r="AG3009"/>
  <c r="AH3009"/>
  <c r="AI3009"/>
  <c r="AJ3009"/>
  <c r="AK3009"/>
  <c r="AT3009"/>
  <c r="AU3009"/>
  <c r="AV3009"/>
  <c r="AW3009"/>
  <c r="BB3009" s="1"/>
  <c r="AC3010"/>
  <c r="AD3010"/>
  <c r="AE3010"/>
  <c r="AF3010"/>
  <c r="AO3010" s="1"/>
  <c r="AG3010"/>
  <c r="AH3010"/>
  <c r="AI3010"/>
  <c r="AJ3010"/>
  <c r="AK3010"/>
  <c r="AT3010"/>
  <c r="AU3010"/>
  <c r="AV3010"/>
  <c r="AW3010"/>
  <c r="BB3010" s="1"/>
  <c r="AC3011"/>
  <c r="AD3011"/>
  <c r="AE3011"/>
  <c r="AF3011"/>
  <c r="AO3011" s="1"/>
  <c r="AN3011" s="1"/>
  <c r="AG3011"/>
  <c r="AH3011"/>
  <c r="AI3011"/>
  <c r="AJ3011"/>
  <c r="AK3011"/>
  <c r="AT3011"/>
  <c r="AU3011"/>
  <c r="AV3011"/>
  <c r="AW3011"/>
  <c r="BB3011" s="1"/>
  <c r="AC3012"/>
  <c r="AD3012"/>
  <c r="AE3012"/>
  <c r="AF3012"/>
  <c r="AO3012" s="1"/>
  <c r="AG3012"/>
  <c r="AH3012"/>
  <c r="AI3012"/>
  <c r="AJ3012"/>
  <c r="AK3012"/>
  <c r="AT3012"/>
  <c r="AU3012"/>
  <c r="AV3012"/>
  <c r="AW3012"/>
  <c r="BB3012" s="1"/>
  <c r="AC3013"/>
  <c r="AD3013"/>
  <c r="AE3013"/>
  <c r="AF3013"/>
  <c r="AG3013"/>
  <c r="AH3013"/>
  <c r="AI3013"/>
  <c r="AJ3013"/>
  <c r="AK3013"/>
  <c r="AO3013"/>
  <c r="AN3013" s="1"/>
  <c r="AT3013"/>
  <c r="AU3013"/>
  <c r="AV3013"/>
  <c r="AW3013"/>
  <c r="BB3013" s="1"/>
  <c r="AC3014"/>
  <c r="AD3014"/>
  <c r="AE3014"/>
  <c r="AF3014"/>
  <c r="AO3014" s="1"/>
  <c r="AG3014"/>
  <c r="AH3014"/>
  <c r="AI3014"/>
  <c r="AJ3014"/>
  <c r="AK3014"/>
  <c r="AT3014"/>
  <c r="AU3014"/>
  <c r="AV3014"/>
  <c r="AW3014"/>
  <c r="BB3014" s="1"/>
  <c r="AC3015"/>
  <c r="AD3015"/>
  <c r="AE3015"/>
  <c r="AF3015"/>
  <c r="AG3015"/>
  <c r="AH3015"/>
  <c r="AI3015"/>
  <c r="AJ3015"/>
  <c r="AK3015"/>
  <c r="AO3015"/>
  <c r="AN3015" s="1"/>
  <c r="AT3015"/>
  <c r="AU3015"/>
  <c r="AV3015"/>
  <c r="AW3015"/>
  <c r="BB3015" s="1"/>
  <c r="AC3016"/>
  <c r="AD3016"/>
  <c r="AE3016"/>
  <c r="AF3016"/>
  <c r="AO3016" s="1"/>
  <c r="AG3016"/>
  <c r="AH3016"/>
  <c r="AI3016"/>
  <c r="AJ3016"/>
  <c r="AK3016"/>
  <c r="AT3016"/>
  <c r="AU3016"/>
  <c r="AV3016"/>
  <c r="AW3016"/>
  <c r="BB3016" s="1"/>
  <c r="AC3017"/>
  <c r="AD3017"/>
  <c r="AE3017"/>
  <c r="AF3017"/>
  <c r="AO3017" s="1"/>
  <c r="AN3017" s="1"/>
  <c r="AG3017"/>
  <c r="AH3017"/>
  <c r="AI3017"/>
  <c r="AJ3017"/>
  <c r="AK3017"/>
  <c r="AT3017"/>
  <c r="AU3017"/>
  <c r="AV3017"/>
  <c r="AW3017"/>
  <c r="BB3017" s="1"/>
  <c r="AC3018"/>
  <c r="AD3018"/>
  <c r="AE3018"/>
  <c r="AF3018"/>
  <c r="AO3018" s="1"/>
  <c r="AG3018"/>
  <c r="AH3018"/>
  <c r="AI3018"/>
  <c r="AJ3018"/>
  <c r="AK3018"/>
  <c r="AT3018"/>
  <c r="AU3018"/>
  <c r="AV3018"/>
  <c r="AW3018"/>
  <c r="BB3018" s="1"/>
  <c r="AC3019"/>
  <c r="AD3019"/>
  <c r="AE3019"/>
  <c r="AF3019"/>
  <c r="AO3019" s="1"/>
  <c r="AN3019" s="1"/>
  <c r="AG3019"/>
  <c r="AH3019"/>
  <c r="AI3019"/>
  <c r="AJ3019"/>
  <c r="AK3019"/>
  <c r="AT3019"/>
  <c r="AU3019"/>
  <c r="AV3019"/>
  <c r="AW3019"/>
  <c r="BB3019" s="1"/>
  <c r="AC3020"/>
  <c r="AD3020"/>
  <c r="AE3020"/>
  <c r="AF3020"/>
  <c r="AO3020" s="1"/>
  <c r="AG3020"/>
  <c r="AH3020"/>
  <c r="AI3020"/>
  <c r="AJ3020"/>
  <c r="AK3020"/>
  <c r="AT3020"/>
  <c r="AU3020"/>
  <c r="AV3020"/>
  <c r="AW3020"/>
  <c r="BB3020" s="1"/>
  <c r="AC3021"/>
  <c r="AD3021"/>
  <c r="AE3021"/>
  <c r="AF3021"/>
  <c r="AG3021"/>
  <c r="AH3021"/>
  <c r="AI3021"/>
  <c r="AJ3021"/>
  <c r="AK3021"/>
  <c r="AO3021"/>
  <c r="AN3021" s="1"/>
  <c r="AT3021"/>
  <c r="AU3021"/>
  <c r="AV3021"/>
  <c r="AW3021"/>
  <c r="BB3021" s="1"/>
  <c r="AC3022"/>
  <c r="AD3022"/>
  <c r="AE3022"/>
  <c r="AF3022"/>
  <c r="AO3022" s="1"/>
  <c r="AG3022"/>
  <c r="AH3022"/>
  <c r="AI3022"/>
  <c r="AJ3022"/>
  <c r="AK3022"/>
  <c r="AT3022"/>
  <c r="AU3022"/>
  <c r="AV3022"/>
  <c r="AW3022"/>
  <c r="BB3022" s="1"/>
  <c r="AC3023"/>
  <c r="AD3023"/>
  <c r="AE3023"/>
  <c r="AF3023"/>
  <c r="AG3023"/>
  <c r="AH3023"/>
  <c r="AI3023"/>
  <c r="AJ3023"/>
  <c r="AK3023"/>
  <c r="AO3023"/>
  <c r="AN3023" s="1"/>
  <c r="AT3023"/>
  <c r="AU3023"/>
  <c r="AV3023"/>
  <c r="AW3023"/>
  <c r="BB3023" s="1"/>
  <c r="AC3024"/>
  <c r="AD3024"/>
  <c r="AE3024"/>
  <c r="AF3024"/>
  <c r="AO3024" s="1"/>
  <c r="AG3024"/>
  <c r="AH3024"/>
  <c r="AI3024"/>
  <c r="AJ3024"/>
  <c r="AK3024"/>
  <c r="AT3024"/>
  <c r="AU3024"/>
  <c r="AV3024"/>
  <c r="AW3024"/>
  <c r="BB3024" s="1"/>
  <c r="AC3025"/>
  <c r="AD3025"/>
  <c r="AE3025"/>
  <c r="AF3025"/>
  <c r="AO3025" s="1"/>
  <c r="AN3025" s="1"/>
  <c r="AG3025"/>
  <c r="AH3025"/>
  <c r="AI3025"/>
  <c r="AJ3025"/>
  <c r="AK3025"/>
  <c r="AT3025"/>
  <c r="AU3025"/>
  <c r="AV3025"/>
  <c r="AW3025"/>
  <c r="BB3025" s="1"/>
  <c r="AC3026"/>
  <c r="AD3026"/>
  <c r="AE3026"/>
  <c r="AF3026"/>
  <c r="AO3026" s="1"/>
  <c r="AG3026"/>
  <c r="AH3026"/>
  <c r="AI3026"/>
  <c r="AJ3026"/>
  <c r="AK3026"/>
  <c r="AT3026"/>
  <c r="AU3026"/>
  <c r="AV3026"/>
  <c r="AW3026"/>
  <c r="BB3026" s="1"/>
  <c r="AC3027"/>
  <c r="AD3027"/>
  <c r="AE3027"/>
  <c r="AF3027"/>
  <c r="AO3027" s="1"/>
  <c r="AN3027" s="1"/>
  <c r="AG3027"/>
  <c r="AH3027"/>
  <c r="AI3027"/>
  <c r="AJ3027"/>
  <c r="AK3027"/>
  <c r="AT3027"/>
  <c r="AU3027"/>
  <c r="AV3027"/>
  <c r="AW3027"/>
  <c r="BB3027" s="1"/>
  <c r="AC3028"/>
  <c r="AD3028"/>
  <c r="AE3028"/>
  <c r="AF3028"/>
  <c r="AO3028" s="1"/>
  <c r="AG3028"/>
  <c r="AH3028"/>
  <c r="AI3028"/>
  <c r="AJ3028"/>
  <c r="AK3028"/>
  <c r="AT3028"/>
  <c r="AU3028"/>
  <c r="AV3028"/>
  <c r="AW3028"/>
  <c r="BB3028" s="1"/>
  <c r="AC3029"/>
  <c r="AD3029"/>
  <c r="AE3029"/>
  <c r="AF3029"/>
  <c r="AG3029"/>
  <c r="AH3029"/>
  <c r="AI3029"/>
  <c r="AJ3029"/>
  <c r="AK3029"/>
  <c r="AO3029"/>
  <c r="AN3029" s="1"/>
  <c r="AT3029"/>
  <c r="AU3029"/>
  <c r="AV3029"/>
  <c r="AW3029"/>
  <c r="BB3029" s="1"/>
  <c r="AC3030"/>
  <c r="AD3030"/>
  <c r="AE3030"/>
  <c r="AF3030"/>
  <c r="AO3030" s="1"/>
  <c r="AG3030"/>
  <c r="AH3030"/>
  <c r="AI3030"/>
  <c r="AJ3030"/>
  <c r="AK3030"/>
  <c r="AT3030"/>
  <c r="AU3030"/>
  <c r="AV3030"/>
  <c r="AW3030"/>
  <c r="BB3030" s="1"/>
  <c r="AC3031"/>
  <c r="AD3031"/>
  <c r="AE3031"/>
  <c r="AF3031"/>
  <c r="AG3031"/>
  <c r="AH3031"/>
  <c r="AI3031"/>
  <c r="AJ3031"/>
  <c r="AK3031"/>
  <c r="AO3031"/>
  <c r="AN3031" s="1"/>
  <c r="AT3031"/>
  <c r="AU3031"/>
  <c r="AV3031"/>
  <c r="AW3031"/>
  <c r="BB3031" s="1"/>
  <c r="AC3032"/>
  <c r="AD3032"/>
  <c r="AE3032"/>
  <c r="AF3032"/>
  <c r="AO3032" s="1"/>
  <c r="AG3032"/>
  <c r="AH3032"/>
  <c r="AI3032"/>
  <c r="AJ3032"/>
  <c r="AK3032"/>
  <c r="AT3032"/>
  <c r="AU3032"/>
  <c r="AV3032"/>
  <c r="AW3032"/>
  <c r="BB3032" s="1"/>
  <c r="AC3033"/>
  <c r="AD3033"/>
  <c r="AE3033"/>
  <c r="AF3033"/>
  <c r="AO3033" s="1"/>
  <c r="AN3033" s="1"/>
  <c r="AG3033"/>
  <c r="AH3033"/>
  <c r="AI3033"/>
  <c r="AJ3033"/>
  <c r="AK3033"/>
  <c r="AT3033"/>
  <c r="AU3033"/>
  <c r="AV3033"/>
  <c r="AW3033"/>
  <c r="BB3033" s="1"/>
  <c r="AC3034"/>
  <c r="AD3034"/>
  <c r="AE3034"/>
  <c r="AF3034"/>
  <c r="AO3034" s="1"/>
  <c r="AG3034"/>
  <c r="AH3034"/>
  <c r="AI3034"/>
  <c r="AJ3034"/>
  <c r="AK3034"/>
  <c r="AT3034"/>
  <c r="AU3034"/>
  <c r="AV3034"/>
  <c r="AW3034"/>
  <c r="BB3034" s="1"/>
  <c r="AC3035"/>
  <c r="AD3035"/>
  <c r="AE3035"/>
  <c r="AF3035"/>
  <c r="AO3035" s="1"/>
  <c r="AN3035" s="1"/>
  <c r="AG3035"/>
  <c r="AH3035"/>
  <c r="AI3035"/>
  <c r="AJ3035"/>
  <c r="AK3035"/>
  <c r="AT3035"/>
  <c r="AU3035"/>
  <c r="AV3035"/>
  <c r="AW3035"/>
  <c r="BB3035" s="1"/>
  <c r="AC3036"/>
  <c r="AD3036"/>
  <c r="AE3036"/>
  <c r="AF3036"/>
  <c r="AO3036" s="1"/>
  <c r="AG3036"/>
  <c r="AH3036"/>
  <c r="AI3036"/>
  <c r="AJ3036"/>
  <c r="AK3036"/>
  <c r="AT3036"/>
  <c r="AU3036"/>
  <c r="AV3036"/>
  <c r="AW3036"/>
  <c r="BB3036" s="1"/>
  <c r="AC3037"/>
  <c r="AD3037"/>
  <c r="AE3037"/>
  <c r="AF3037"/>
  <c r="AG3037"/>
  <c r="AH3037"/>
  <c r="AI3037"/>
  <c r="AJ3037"/>
  <c r="AK3037"/>
  <c r="AO3037"/>
  <c r="AN3037" s="1"/>
  <c r="AT3037"/>
  <c r="AU3037"/>
  <c r="AV3037"/>
  <c r="AW3037"/>
  <c r="BB3037" s="1"/>
  <c r="AC3038"/>
  <c r="AD3038"/>
  <c r="AE3038"/>
  <c r="AF3038"/>
  <c r="AO3038" s="1"/>
  <c r="AG3038"/>
  <c r="AH3038"/>
  <c r="AI3038"/>
  <c r="AJ3038"/>
  <c r="AK3038"/>
  <c r="AT3038"/>
  <c r="AU3038"/>
  <c r="AV3038"/>
  <c r="AW3038"/>
  <c r="BB3038" s="1"/>
  <c r="AC3039"/>
  <c r="AD3039"/>
  <c r="AE3039"/>
  <c r="AF3039"/>
  <c r="AG3039"/>
  <c r="AH3039"/>
  <c r="AI3039"/>
  <c r="AJ3039"/>
  <c r="AK3039"/>
  <c r="AO3039"/>
  <c r="AN3039" s="1"/>
  <c r="AT3039"/>
  <c r="AU3039"/>
  <c r="AV3039"/>
  <c r="AW3039"/>
  <c r="BB3039" s="1"/>
  <c r="AC3040"/>
  <c r="AD3040"/>
  <c r="AE3040"/>
  <c r="AF3040"/>
  <c r="AO3040" s="1"/>
  <c r="AG3040"/>
  <c r="AH3040"/>
  <c r="AI3040"/>
  <c r="AJ3040"/>
  <c r="AK3040"/>
  <c r="AT3040"/>
  <c r="AU3040"/>
  <c r="AV3040"/>
  <c r="AW3040"/>
  <c r="BB3040" s="1"/>
  <c r="AC3041"/>
  <c r="AD3041"/>
  <c r="AE3041"/>
  <c r="AF3041"/>
  <c r="AO3041" s="1"/>
  <c r="AN3041" s="1"/>
  <c r="AG3041"/>
  <c r="AH3041"/>
  <c r="AI3041"/>
  <c r="AJ3041"/>
  <c r="AK3041"/>
  <c r="AT3041"/>
  <c r="AU3041"/>
  <c r="AV3041"/>
  <c r="AW3041"/>
  <c r="BB3041" s="1"/>
  <c r="AC3042"/>
  <c r="AD3042"/>
  <c r="AE3042"/>
  <c r="AF3042"/>
  <c r="AO3042" s="1"/>
  <c r="AG3042"/>
  <c r="AH3042"/>
  <c r="AI3042"/>
  <c r="AJ3042"/>
  <c r="AK3042"/>
  <c r="AT3042"/>
  <c r="AU3042"/>
  <c r="AV3042"/>
  <c r="AW3042"/>
  <c r="BB3042" s="1"/>
  <c r="AC3043"/>
  <c r="AD3043"/>
  <c r="AE3043"/>
  <c r="AF3043"/>
  <c r="AO3043" s="1"/>
  <c r="AN3043" s="1"/>
  <c r="AG3043"/>
  <c r="AH3043"/>
  <c r="AI3043"/>
  <c r="AJ3043"/>
  <c r="AK3043"/>
  <c r="AT3043"/>
  <c r="AU3043"/>
  <c r="AV3043"/>
  <c r="AW3043"/>
  <c r="BB3043" s="1"/>
  <c r="AC3044"/>
  <c r="AD3044"/>
  <c r="AE3044"/>
  <c r="AF3044"/>
  <c r="AO3044" s="1"/>
  <c r="AG3044"/>
  <c r="AH3044"/>
  <c r="AI3044"/>
  <c r="AJ3044"/>
  <c r="AK3044"/>
  <c r="AT3044"/>
  <c r="AU3044"/>
  <c r="AV3044"/>
  <c r="AW3044"/>
  <c r="BB3044" s="1"/>
  <c r="AC3045"/>
  <c r="AD3045"/>
  <c r="AE3045"/>
  <c r="AF3045"/>
  <c r="AG3045"/>
  <c r="AH3045"/>
  <c r="AI3045"/>
  <c r="AJ3045"/>
  <c r="AK3045"/>
  <c r="AO3045"/>
  <c r="AN3045" s="1"/>
  <c r="AT3045"/>
  <c r="AU3045"/>
  <c r="AV3045"/>
  <c r="AW3045"/>
  <c r="BB3045" s="1"/>
  <c r="AC3046"/>
  <c r="AD3046"/>
  <c r="AE3046"/>
  <c r="AF3046"/>
  <c r="AO3046" s="1"/>
  <c r="AG3046"/>
  <c r="AH3046"/>
  <c r="AI3046"/>
  <c r="AJ3046"/>
  <c r="AK3046"/>
  <c r="AT3046"/>
  <c r="AU3046"/>
  <c r="AV3046"/>
  <c r="AW3046"/>
  <c r="BB3046" s="1"/>
  <c r="AC3047"/>
  <c r="AD3047"/>
  <c r="AE3047"/>
  <c r="AF3047"/>
  <c r="AG3047"/>
  <c r="AH3047"/>
  <c r="AI3047"/>
  <c r="AJ3047"/>
  <c r="AK3047"/>
  <c r="AO3047"/>
  <c r="AN3047" s="1"/>
  <c r="AT3047"/>
  <c r="AU3047"/>
  <c r="AV3047"/>
  <c r="AW3047"/>
  <c r="BB3047" s="1"/>
  <c r="AC3048"/>
  <c r="AD3048"/>
  <c r="AE3048"/>
  <c r="AF3048"/>
  <c r="AO3048" s="1"/>
  <c r="AG3048"/>
  <c r="AH3048"/>
  <c r="AI3048"/>
  <c r="AJ3048"/>
  <c r="AK3048"/>
  <c r="AT3048"/>
  <c r="AU3048"/>
  <c r="AV3048"/>
  <c r="AW3048"/>
  <c r="BB3048" s="1"/>
  <c r="AC3049"/>
  <c r="AD3049"/>
  <c r="AE3049"/>
  <c r="AF3049"/>
  <c r="AO3049" s="1"/>
  <c r="AN3049" s="1"/>
  <c r="AG3049"/>
  <c r="AH3049"/>
  <c r="AI3049"/>
  <c r="AJ3049"/>
  <c r="AK3049"/>
  <c r="AT3049"/>
  <c r="AU3049"/>
  <c r="AV3049"/>
  <c r="AW3049"/>
  <c r="BB3049" s="1"/>
  <c r="AC3050"/>
  <c r="AD3050"/>
  <c r="AE3050"/>
  <c r="AF3050"/>
  <c r="AO3050" s="1"/>
  <c r="AG3050"/>
  <c r="AH3050"/>
  <c r="AI3050"/>
  <c r="AJ3050"/>
  <c r="AK3050"/>
  <c r="AT3050"/>
  <c r="AU3050"/>
  <c r="AV3050"/>
  <c r="AW3050"/>
  <c r="BB3050" s="1"/>
  <c r="AC3051"/>
  <c r="AD3051"/>
  <c r="AE3051"/>
  <c r="AF3051"/>
  <c r="AO3051" s="1"/>
  <c r="AN3051" s="1"/>
  <c r="AG3051"/>
  <c r="AH3051"/>
  <c r="AI3051"/>
  <c r="AJ3051"/>
  <c r="AK3051"/>
  <c r="AT3051"/>
  <c r="AU3051"/>
  <c r="AV3051"/>
  <c r="AW3051"/>
  <c r="BB3051" s="1"/>
  <c r="AC3052"/>
  <c r="AD3052"/>
  <c r="AE3052"/>
  <c r="AF3052"/>
  <c r="AO3052" s="1"/>
  <c r="AG3052"/>
  <c r="AH3052"/>
  <c r="AI3052"/>
  <c r="AJ3052"/>
  <c r="AK3052"/>
  <c r="AT3052"/>
  <c r="AU3052"/>
  <c r="AV3052"/>
  <c r="AW3052"/>
  <c r="BB3052" s="1"/>
  <c r="AC3053"/>
  <c r="AD3053"/>
  <c r="AE3053"/>
  <c r="AF3053"/>
  <c r="AG3053"/>
  <c r="AH3053"/>
  <c r="AI3053"/>
  <c r="AJ3053"/>
  <c r="AK3053"/>
  <c r="AO3053"/>
  <c r="AN3053" s="1"/>
  <c r="AT3053"/>
  <c r="AU3053"/>
  <c r="AV3053"/>
  <c r="AW3053"/>
  <c r="BB3053" s="1"/>
  <c r="AC3054"/>
  <c r="AD3054"/>
  <c r="AE3054"/>
  <c r="AF3054"/>
  <c r="AO3054" s="1"/>
  <c r="AG3054"/>
  <c r="AH3054"/>
  <c r="AI3054"/>
  <c r="AJ3054"/>
  <c r="AK3054"/>
  <c r="AT3054"/>
  <c r="AU3054"/>
  <c r="AV3054"/>
  <c r="AW3054"/>
  <c r="BB3054" s="1"/>
  <c r="AC3055"/>
  <c r="AD3055"/>
  <c r="AE3055"/>
  <c r="AF3055"/>
  <c r="AG3055"/>
  <c r="AH3055"/>
  <c r="AI3055"/>
  <c r="AJ3055"/>
  <c r="AK3055"/>
  <c r="AO3055"/>
  <c r="AN3055" s="1"/>
  <c r="AT3055"/>
  <c r="AU3055"/>
  <c r="AV3055"/>
  <c r="AW3055"/>
  <c r="BB3055" s="1"/>
  <c r="AC3056"/>
  <c r="AD3056"/>
  <c r="AE3056"/>
  <c r="AF3056"/>
  <c r="AO3056" s="1"/>
  <c r="AG3056"/>
  <c r="AH3056"/>
  <c r="AI3056"/>
  <c r="AJ3056"/>
  <c r="AK3056"/>
  <c r="AT3056"/>
  <c r="AU3056"/>
  <c r="AV3056"/>
  <c r="AW3056"/>
  <c r="BB3056" s="1"/>
  <c r="AC3057"/>
  <c r="AD3057"/>
  <c r="AE3057"/>
  <c r="AF3057"/>
  <c r="AO3057" s="1"/>
  <c r="AN3057" s="1"/>
  <c r="AG3057"/>
  <c r="AH3057"/>
  <c r="AI3057"/>
  <c r="AJ3057"/>
  <c r="AK3057"/>
  <c r="AT3057"/>
  <c r="AU3057"/>
  <c r="AV3057"/>
  <c r="AW3057"/>
  <c r="BB3057" s="1"/>
  <c r="AC3058"/>
  <c r="AD3058"/>
  <c r="AE3058"/>
  <c r="AF3058"/>
  <c r="AO3058" s="1"/>
  <c r="AG3058"/>
  <c r="AH3058"/>
  <c r="AI3058"/>
  <c r="AJ3058"/>
  <c r="AK3058"/>
  <c r="AT3058"/>
  <c r="AU3058"/>
  <c r="AV3058"/>
  <c r="AW3058"/>
  <c r="BB3058" s="1"/>
  <c r="AC3059"/>
  <c r="AD3059"/>
  <c r="AE3059"/>
  <c r="AF3059"/>
  <c r="AO3059" s="1"/>
  <c r="AN3059" s="1"/>
  <c r="AG3059"/>
  <c r="AH3059"/>
  <c r="AI3059"/>
  <c r="AJ3059"/>
  <c r="AK3059"/>
  <c r="AT3059"/>
  <c r="AU3059"/>
  <c r="AV3059"/>
  <c r="AW3059"/>
  <c r="BB3059" s="1"/>
  <c r="AC3060"/>
  <c r="AD3060"/>
  <c r="AE3060"/>
  <c r="AF3060"/>
  <c r="AO3060" s="1"/>
  <c r="AG3060"/>
  <c r="AH3060"/>
  <c r="AI3060"/>
  <c r="AJ3060"/>
  <c r="AK3060"/>
  <c r="AT3060"/>
  <c r="AU3060"/>
  <c r="AV3060"/>
  <c r="AW3060"/>
  <c r="BB3060" s="1"/>
  <c r="AC3061"/>
  <c r="AD3061"/>
  <c r="AE3061"/>
  <c r="AF3061"/>
  <c r="AG3061"/>
  <c r="AH3061"/>
  <c r="AI3061"/>
  <c r="AJ3061"/>
  <c r="AK3061"/>
  <c r="AO3061"/>
  <c r="AN3061" s="1"/>
  <c r="AT3061"/>
  <c r="AU3061"/>
  <c r="AV3061"/>
  <c r="AW3061"/>
  <c r="BB3061" s="1"/>
  <c r="AC3062"/>
  <c r="AD3062"/>
  <c r="AE3062"/>
  <c r="AF3062"/>
  <c r="AO3062" s="1"/>
  <c r="AG3062"/>
  <c r="AH3062"/>
  <c r="AI3062"/>
  <c r="AJ3062"/>
  <c r="AK3062"/>
  <c r="AT3062"/>
  <c r="AU3062"/>
  <c r="AV3062"/>
  <c r="AW3062"/>
  <c r="BB3062" s="1"/>
  <c r="AC3063"/>
  <c r="AD3063"/>
  <c r="AE3063"/>
  <c r="AF3063"/>
  <c r="AG3063"/>
  <c r="AH3063"/>
  <c r="AI3063"/>
  <c r="AJ3063"/>
  <c r="AK3063"/>
  <c r="AO3063"/>
  <c r="AN3063" s="1"/>
  <c r="AT3063"/>
  <c r="AU3063"/>
  <c r="AV3063"/>
  <c r="AW3063"/>
  <c r="BB3063" s="1"/>
  <c r="AC3064"/>
  <c r="AD3064"/>
  <c r="AE3064"/>
  <c r="AF3064"/>
  <c r="AO3064" s="1"/>
  <c r="AG3064"/>
  <c r="AH3064"/>
  <c r="AI3064"/>
  <c r="AJ3064"/>
  <c r="AK3064"/>
  <c r="AT3064"/>
  <c r="AU3064"/>
  <c r="AV3064"/>
  <c r="AW3064"/>
  <c r="BB3064" s="1"/>
  <c r="AC3065"/>
  <c r="AD3065"/>
  <c r="AE3065"/>
  <c r="AF3065"/>
  <c r="AO3065" s="1"/>
  <c r="AN3065" s="1"/>
  <c r="AG3065"/>
  <c r="AH3065"/>
  <c r="AI3065"/>
  <c r="AJ3065"/>
  <c r="AK3065"/>
  <c r="AT3065"/>
  <c r="AU3065"/>
  <c r="AV3065"/>
  <c r="AW3065"/>
  <c r="BB3065" s="1"/>
  <c r="AC3066"/>
  <c r="AD3066"/>
  <c r="AE3066"/>
  <c r="AF3066"/>
  <c r="AO3066" s="1"/>
  <c r="AG3066"/>
  <c r="AH3066"/>
  <c r="AI3066"/>
  <c r="AJ3066"/>
  <c r="AK3066"/>
  <c r="AT3066"/>
  <c r="AU3066"/>
  <c r="AV3066"/>
  <c r="AW3066"/>
  <c r="BB3066" s="1"/>
  <c r="AC3067"/>
  <c r="AD3067"/>
  <c r="AE3067"/>
  <c r="AF3067"/>
  <c r="AO3067" s="1"/>
  <c r="AN3067" s="1"/>
  <c r="AG3067"/>
  <c r="AH3067"/>
  <c r="AI3067"/>
  <c r="AJ3067"/>
  <c r="AK3067"/>
  <c r="AT3067"/>
  <c r="AU3067"/>
  <c r="AV3067"/>
  <c r="AW3067"/>
  <c r="BB3067" s="1"/>
  <c r="AC3068"/>
  <c r="AD3068"/>
  <c r="AE3068"/>
  <c r="AF3068"/>
  <c r="AO3068" s="1"/>
  <c r="AG3068"/>
  <c r="AH3068"/>
  <c r="AI3068"/>
  <c r="AJ3068"/>
  <c r="AK3068"/>
  <c r="AT3068"/>
  <c r="AU3068"/>
  <c r="AV3068"/>
  <c r="AW3068"/>
  <c r="BB3068" s="1"/>
  <c r="AC3069"/>
  <c r="AD3069"/>
  <c r="AE3069"/>
  <c r="AF3069"/>
  <c r="AG3069"/>
  <c r="AH3069"/>
  <c r="AI3069"/>
  <c r="AJ3069"/>
  <c r="AK3069"/>
  <c r="AO3069"/>
  <c r="AN3069" s="1"/>
  <c r="AT3069"/>
  <c r="AU3069"/>
  <c r="AV3069"/>
  <c r="AW3069"/>
  <c r="BB3069" s="1"/>
  <c r="AC3070"/>
  <c r="AD3070"/>
  <c r="AE3070"/>
  <c r="AF3070"/>
  <c r="AO3070" s="1"/>
  <c r="AG3070"/>
  <c r="AH3070"/>
  <c r="AI3070"/>
  <c r="AJ3070"/>
  <c r="AK3070"/>
  <c r="AT3070"/>
  <c r="AU3070"/>
  <c r="AV3070"/>
  <c r="AW3070"/>
  <c r="BB3070" s="1"/>
  <c r="AC3071"/>
  <c r="AD3071"/>
  <c r="AE3071"/>
  <c r="AF3071"/>
  <c r="AG3071"/>
  <c r="AH3071"/>
  <c r="AI3071"/>
  <c r="AJ3071"/>
  <c r="AK3071"/>
  <c r="AO3071"/>
  <c r="AN3071" s="1"/>
  <c r="AT3071"/>
  <c r="AU3071"/>
  <c r="AV3071"/>
  <c r="AW3071"/>
  <c r="BB3071" s="1"/>
  <c r="AC3072"/>
  <c r="AD3072"/>
  <c r="AE3072"/>
  <c r="AF3072"/>
  <c r="AO3072" s="1"/>
  <c r="AG3072"/>
  <c r="AH3072"/>
  <c r="AI3072"/>
  <c r="AJ3072"/>
  <c r="AK3072"/>
  <c r="AT3072"/>
  <c r="AU3072"/>
  <c r="AV3072"/>
  <c r="AW3072"/>
  <c r="BB3072" s="1"/>
  <c r="AC3073"/>
  <c r="AD3073"/>
  <c r="AE3073"/>
  <c r="AF3073"/>
  <c r="AO3073" s="1"/>
  <c r="AN3073" s="1"/>
  <c r="AG3073"/>
  <c r="AH3073"/>
  <c r="AI3073"/>
  <c r="AJ3073"/>
  <c r="AK3073"/>
  <c r="AT3073"/>
  <c r="AU3073"/>
  <c r="AV3073"/>
  <c r="AW3073"/>
  <c r="BB3073" s="1"/>
  <c r="AC3074"/>
  <c r="AD3074"/>
  <c r="AE3074"/>
  <c r="AF3074"/>
  <c r="AO3074" s="1"/>
  <c r="AG3074"/>
  <c r="AH3074"/>
  <c r="AI3074"/>
  <c r="AJ3074"/>
  <c r="AK3074"/>
  <c r="AT3074"/>
  <c r="AU3074"/>
  <c r="AV3074"/>
  <c r="AW3074"/>
  <c r="BB3074" s="1"/>
  <c r="AC3075"/>
  <c r="AD3075"/>
  <c r="AE3075"/>
  <c r="AF3075"/>
  <c r="AO3075" s="1"/>
  <c r="AN3075" s="1"/>
  <c r="AG3075"/>
  <c r="AH3075"/>
  <c r="AI3075"/>
  <c r="AJ3075"/>
  <c r="AK3075"/>
  <c r="AT3075"/>
  <c r="AU3075"/>
  <c r="AV3075"/>
  <c r="AW3075"/>
  <c r="BB3075" s="1"/>
  <c r="AC3076"/>
  <c r="AD3076"/>
  <c r="AE3076"/>
  <c r="AF3076"/>
  <c r="AO3076" s="1"/>
  <c r="AG3076"/>
  <c r="AH3076"/>
  <c r="AI3076"/>
  <c r="AJ3076"/>
  <c r="AK3076"/>
  <c r="AT3076"/>
  <c r="AU3076"/>
  <c r="AV3076"/>
  <c r="AW3076"/>
  <c r="BB3076" s="1"/>
  <c r="AC3077"/>
  <c r="AD3077"/>
  <c r="AE3077"/>
  <c r="AF3077"/>
  <c r="AG3077"/>
  <c r="AH3077"/>
  <c r="AI3077"/>
  <c r="AJ3077"/>
  <c r="AK3077"/>
  <c r="AO3077"/>
  <c r="AN3077" s="1"/>
  <c r="AT3077"/>
  <c r="AU3077"/>
  <c r="AV3077"/>
  <c r="AW3077"/>
  <c r="BB3077" s="1"/>
  <c r="AC3078"/>
  <c r="AD3078"/>
  <c r="AE3078"/>
  <c r="AF3078"/>
  <c r="AO3078" s="1"/>
  <c r="AG3078"/>
  <c r="AH3078"/>
  <c r="AI3078"/>
  <c r="AJ3078"/>
  <c r="AK3078"/>
  <c r="AT3078"/>
  <c r="AU3078"/>
  <c r="AV3078"/>
  <c r="AW3078"/>
  <c r="BB3078" s="1"/>
  <c r="AC3079"/>
  <c r="AD3079"/>
  <c r="AE3079"/>
  <c r="AF3079"/>
  <c r="AG3079"/>
  <c r="AH3079"/>
  <c r="AI3079"/>
  <c r="AJ3079"/>
  <c r="AK3079"/>
  <c r="AO3079"/>
  <c r="AN3079" s="1"/>
  <c r="AT3079"/>
  <c r="AU3079"/>
  <c r="AV3079"/>
  <c r="AW3079"/>
  <c r="BB3079" s="1"/>
  <c r="AC3080"/>
  <c r="AD3080"/>
  <c r="AE3080"/>
  <c r="AF3080"/>
  <c r="AO3080" s="1"/>
  <c r="AG3080"/>
  <c r="AH3080"/>
  <c r="AI3080"/>
  <c r="AJ3080"/>
  <c r="AK3080"/>
  <c r="AT3080"/>
  <c r="AU3080"/>
  <c r="AV3080"/>
  <c r="AW3080"/>
  <c r="BB3080" s="1"/>
  <c r="AC3081"/>
  <c r="AD3081"/>
  <c r="AE3081"/>
  <c r="AF3081"/>
  <c r="AO3081" s="1"/>
  <c r="AN3081" s="1"/>
  <c r="AG3081"/>
  <c r="AH3081"/>
  <c r="AI3081"/>
  <c r="AJ3081"/>
  <c r="AK3081"/>
  <c r="AT3081"/>
  <c r="AU3081"/>
  <c r="AV3081"/>
  <c r="AW3081"/>
  <c r="BB3081" s="1"/>
  <c r="AC3082"/>
  <c r="AD3082"/>
  <c r="AE3082"/>
  <c r="AF3082"/>
  <c r="AO3082" s="1"/>
  <c r="AG3082"/>
  <c r="AH3082"/>
  <c r="AI3082"/>
  <c r="AJ3082"/>
  <c r="AK3082"/>
  <c r="AT3082"/>
  <c r="AU3082"/>
  <c r="AV3082"/>
  <c r="AW3082"/>
  <c r="BB3082" s="1"/>
  <c r="AC3083"/>
  <c r="AD3083"/>
  <c r="AE3083"/>
  <c r="AF3083"/>
  <c r="AO3083" s="1"/>
  <c r="AN3083" s="1"/>
  <c r="AG3083"/>
  <c r="AH3083"/>
  <c r="AI3083"/>
  <c r="AJ3083"/>
  <c r="AK3083"/>
  <c r="AT3083"/>
  <c r="AU3083"/>
  <c r="AV3083"/>
  <c r="AW3083"/>
  <c r="BB3083" s="1"/>
  <c r="AC3084"/>
  <c r="AD3084"/>
  <c r="AE3084"/>
  <c r="AF3084"/>
  <c r="AO3084" s="1"/>
  <c r="AG3084"/>
  <c r="AH3084"/>
  <c r="AI3084"/>
  <c r="AJ3084"/>
  <c r="AK3084"/>
  <c r="AT3084"/>
  <c r="AU3084"/>
  <c r="AV3084"/>
  <c r="AW3084"/>
  <c r="BB3084" s="1"/>
  <c r="AC3085"/>
  <c r="AD3085"/>
  <c r="AE3085"/>
  <c r="AF3085"/>
  <c r="AG3085"/>
  <c r="AH3085"/>
  <c r="AI3085"/>
  <c r="AJ3085"/>
  <c r="AK3085"/>
  <c r="AO3085"/>
  <c r="AN3085" s="1"/>
  <c r="AT3085"/>
  <c r="AU3085"/>
  <c r="AV3085"/>
  <c r="AW3085"/>
  <c r="BB3085" s="1"/>
  <c r="AC3086"/>
  <c r="AD3086"/>
  <c r="AE3086"/>
  <c r="AF3086"/>
  <c r="AO3086" s="1"/>
  <c r="AG3086"/>
  <c r="AH3086"/>
  <c r="AI3086"/>
  <c r="AJ3086"/>
  <c r="AK3086"/>
  <c r="AT3086"/>
  <c r="AU3086"/>
  <c r="AV3086"/>
  <c r="AW3086"/>
  <c r="BB3086" s="1"/>
  <c r="AC3087"/>
  <c r="AD3087"/>
  <c r="AE3087"/>
  <c r="AF3087"/>
  <c r="AG3087"/>
  <c r="AH3087"/>
  <c r="AI3087"/>
  <c r="AJ3087"/>
  <c r="AK3087"/>
  <c r="AO3087"/>
  <c r="AN3087" s="1"/>
  <c r="AT3087"/>
  <c r="AU3087"/>
  <c r="AV3087"/>
  <c r="AW3087"/>
  <c r="BB3087" s="1"/>
  <c r="AC3088"/>
  <c r="AD3088"/>
  <c r="AE3088"/>
  <c r="AF3088"/>
  <c r="AO3088" s="1"/>
  <c r="AG3088"/>
  <c r="AH3088"/>
  <c r="AI3088"/>
  <c r="AJ3088"/>
  <c r="AK3088"/>
  <c r="AT3088"/>
  <c r="AU3088"/>
  <c r="AV3088"/>
  <c r="AW3088"/>
  <c r="BB3088" s="1"/>
  <c r="AC3089"/>
  <c r="AD3089"/>
  <c r="AE3089"/>
  <c r="AF3089"/>
  <c r="AO3089" s="1"/>
  <c r="AN3089" s="1"/>
  <c r="AG3089"/>
  <c r="AH3089"/>
  <c r="AI3089"/>
  <c r="AJ3089"/>
  <c r="AK3089"/>
  <c r="AT3089"/>
  <c r="AU3089"/>
  <c r="AV3089"/>
  <c r="AW3089"/>
  <c r="BB3089" s="1"/>
  <c r="AC3090"/>
  <c r="AD3090"/>
  <c r="AE3090"/>
  <c r="AF3090"/>
  <c r="AO3090" s="1"/>
  <c r="AG3090"/>
  <c r="AH3090"/>
  <c r="AI3090"/>
  <c r="AJ3090"/>
  <c r="AK3090"/>
  <c r="AT3090"/>
  <c r="AU3090"/>
  <c r="AV3090"/>
  <c r="AW3090"/>
  <c r="BB3090" s="1"/>
  <c r="AC3091"/>
  <c r="AD3091"/>
  <c r="AE3091"/>
  <c r="AF3091"/>
  <c r="AO3091" s="1"/>
  <c r="AN3091" s="1"/>
  <c r="AG3091"/>
  <c r="AH3091"/>
  <c r="AI3091"/>
  <c r="AJ3091"/>
  <c r="AK3091"/>
  <c r="AT3091"/>
  <c r="AU3091"/>
  <c r="AV3091"/>
  <c r="AW3091"/>
  <c r="BB3091" s="1"/>
  <c r="AC3092"/>
  <c r="AD3092"/>
  <c r="AE3092"/>
  <c r="AF3092"/>
  <c r="AO3092" s="1"/>
  <c r="AG3092"/>
  <c r="AH3092"/>
  <c r="AI3092"/>
  <c r="AJ3092"/>
  <c r="AK3092"/>
  <c r="AT3092"/>
  <c r="AU3092"/>
  <c r="AV3092"/>
  <c r="AW3092"/>
  <c r="BB3092" s="1"/>
  <c r="AC3093"/>
  <c r="AD3093"/>
  <c r="AE3093"/>
  <c r="AF3093"/>
  <c r="AG3093"/>
  <c r="AH3093"/>
  <c r="AI3093"/>
  <c r="AJ3093"/>
  <c r="AK3093"/>
  <c r="AO3093"/>
  <c r="AN3093" s="1"/>
  <c r="AT3093"/>
  <c r="AU3093"/>
  <c r="AV3093"/>
  <c r="AW3093"/>
  <c r="BB3093" s="1"/>
  <c r="AC3094"/>
  <c r="AD3094"/>
  <c r="AE3094"/>
  <c r="AF3094"/>
  <c r="AO3094" s="1"/>
  <c r="AG3094"/>
  <c r="AH3094"/>
  <c r="AI3094"/>
  <c r="AJ3094"/>
  <c r="AK3094"/>
  <c r="AT3094"/>
  <c r="AU3094"/>
  <c r="AV3094"/>
  <c r="AW3094"/>
  <c r="BB3094" s="1"/>
  <c r="AC3095"/>
  <c r="AD3095"/>
  <c r="AE3095"/>
  <c r="AF3095"/>
  <c r="AG3095"/>
  <c r="AH3095"/>
  <c r="AI3095"/>
  <c r="AJ3095"/>
  <c r="AK3095"/>
  <c r="AO3095"/>
  <c r="AN3095" s="1"/>
  <c r="AT3095"/>
  <c r="AU3095"/>
  <c r="AV3095"/>
  <c r="AW3095"/>
  <c r="BB3095" s="1"/>
  <c r="AC3096"/>
  <c r="AD3096"/>
  <c r="AE3096"/>
  <c r="AF3096"/>
  <c r="AO3096" s="1"/>
  <c r="AG3096"/>
  <c r="AH3096"/>
  <c r="AI3096"/>
  <c r="AJ3096"/>
  <c r="AK3096"/>
  <c r="AT3096"/>
  <c r="AU3096"/>
  <c r="AV3096"/>
  <c r="AW3096"/>
  <c r="BB3096" s="1"/>
  <c r="AC3097"/>
  <c r="AD3097"/>
  <c r="AE3097"/>
  <c r="AF3097"/>
  <c r="AO3097" s="1"/>
  <c r="AN3097" s="1"/>
  <c r="AG3097"/>
  <c r="AH3097"/>
  <c r="AI3097"/>
  <c r="AJ3097"/>
  <c r="AK3097"/>
  <c r="AT3097"/>
  <c r="AU3097"/>
  <c r="AV3097"/>
  <c r="AW3097"/>
  <c r="BB3097" s="1"/>
  <c r="AC3098"/>
  <c r="AD3098"/>
  <c r="AE3098"/>
  <c r="AF3098"/>
  <c r="AO3098" s="1"/>
  <c r="AG3098"/>
  <c r="AH3098"/>
  <c r="AI3098"/>
  <c r="AJ3098"/>
  <c r="AK3098"/>
  <c r="AT3098"/>
  <c r="AU3098"/>
  <c r="AV3098"/>
  <c r="AW3098"/>
  <c r="BB3098" s="1"/>
  <c r="AC3099"/>
  <c r="AD3099"/>
  <c r="AE3099"/>
  <c r="AF3099"/>
  <c r="AO3099" s="1"/>
  <c r="AN3099" s="1"/>
  <c r="AG3099"/>
  <c r="AH3099"/>
  <c r="AI3099"/>
  <c r="AJ3099"/>
  <c r="AK3099"/>
  <c r="AT3099"/>
  <c r="AU3099"/>
  <c r="AV3099"/>
  <c r="AW3099"/>
  <c r="BB3099" s="1"/>
  <c r="AC3100"/>
  <c r="AD3100"/>
  <c r="AE3100"/>
  <c r="AF3100"/>
  <c r="AO3100" s="1"/>
  <c r="AG3100"/>
  <c r="AH3100"/>
  <c r="AI3100"/>
  <c r="AJ3100"/>
  <c r="AK3100"/>
  <c r="AT3100"/>
  <c r="AU3100"/>
  <c r="AV3100"/>
  <c r="AW3100"/>
  <c r="BB3100" s="1"/>
  <c r="AC3101"/>
  <c r="AD3101"/>
  <c r="AE3101"/>
  <c r="AF3101"/>
  <c r="AG3101"/>
  <c r="AH3101"/>
  <c r="AI3101"/>
  <c r="AJ3101"/>
  <c r="AK3101"/>
  <c r="AO3101"/>
  <c r="AN3101" s="1"/>
  <c r="AT3101"/>
  <c r="AU3101"/>
  <c r="AV3101"/>
  <c r="AW3101"/>
  <c r="BB3101" s="1"/>
  <c r="AC3102"/>
  <c r="AD3102"/>
  <c r="AE3102"/>
  <c r="AF3102"/>
  <c r="AO3102" s="1"/>
  <c r="AG3102"/>
  <c r="AH3102"/>
  <c r="AI3102"/>
  <c r="AJ3102"/>
  <c r="AK3102"/>
  <c r="AT3102"/>
  <c r="AU3102"/>
  <c r="AV3102"/>
  <c r="AW3102"/>
  <c r="BB3102" s="1"/>
  <c r="AC3103"/>
  <c r="AD3103"/>
  <c r="AE3103"/>
  <c r="AF3103"/>
  <c r="AG3103"/>
  <c r="AH3103"/>
  <c r="AI3103"/>
  <c r="AJ3103"/>
  <c r="AK3103"/>
  <c r="AO3103"/>
  <c r="AN3103" s="1"/>
  <c r="AT3103"/>
  <c r="AU3103"/>
  <c r="AV3103"/>
  <c r="AW3103"/>
  <c r="BB3103" s="1"/>
  <c r="AC3104"/>
  <c r="AD3104"/>
  <c r="AE3104"/>
  <c r="AF3104"/>
  <c r="AO3104" s="1"/>
  <c r="AG3104"/>
  <c r="AH3104"/>
  <c r="AI3104"/>
  <c r="AJ3104"/>
  <c r="AK3104"/>
  <c r="AT3104"/>
  <c r="AU3104"/>
  <c r="AV3104"/>
  <c r="AW3104"/>
  <c r="BB3104" s="1"/>
  <c r="AC3105"/>
  <c r="AD3105"/>
  <c r="AE3105"/>
  <c r="AF3105"/>
  <c r="AO3105" s="1"/>
  <c r="AN3105" s="1"/>
  <c r="AG3105"/>
  <c r="AH3105"/>
  <c r="AI3105"/>
  <c r="AJ3105"/>
  <c r="AK3105"/>
  <c r="AT3105"/>
  <c r="AU3105"/>
  <c r="AV3105"/>
  <c r="AW3105"/>
  <c r="BB3105" s="1"/>
  <c r="AC3106"/>
  <c r="AD3106"/>
  <c r="AE3106"/>
  <c r="AF3106"/>
  <c r="AO3106" s="1"/>
  <c r="AG3106"/>
  <c r="AH3106"/>
  <c r="AI3106"/>
  <c r="AJ3106"/>
  <c r="AK3106"/>
  <c r="AT3106"/>
  <c r="AU3106"/>
  <c r="AV3106"/>
  <c r="AW3106"/>
  <c r="BB3106" s="1"/>
  <c r="AC3107"/>
  <c r="AD3107"/>
  <c r="AE3107"/>
  <c r="AF3107"/>
  <c r="AO3107" s="1"/>
  <c r="AN3107" s="1"/>
  <c r="AG3107"/>
  <c r="AH3107"/>
  <c r="AI3107"/>
  <c r="AJ3107"/>
  <c r="AK3107"/>
  <c r="AT3107"/>
  <c r="AU3107"/>
  <c r="AV3107"/>
  <c r="AW3107"/>
  <c r="BB3107" s="1"/>
  <c r="AC3108"/>
  <c r="AD3108"/>
  <c r="AE3108"/>
  <c r="AF3108"/>
  <c r="AO3108" s="1"/>
  <c r="AG3108"/>
  <c r="AH3108"/>
  <c r="AI3108"/>
  <c r="AJ3108"/>
  <c r="AK3108"/>
  <c r="AT3108"/>
  <c r="AU3108"/>
  <c r="AV3108"/>
  <c r="AW3108"/>
  <c r="BB3108" s="1"/>
  <c r="AC3109"/>
  <c r="AD3109"/>
  <c r="AE3109"/>
  <c r="AF3109"/>
  <c r="AG3109"/>
  <c r="AH3109"/>
  <c r="AI3109"/>
  <c r="AJ3109"/>
  <c r="AK3109"/>
  <c r="AO3109"/>
  <c r="AN3109" s="1"/>
  <c r="AT3109"/>
  <c r="AU3109"/>
  <c r="AV3109"/>
  <c r="AW3109"/>
  <c r="BB3109" s="1"/>
  <c r="AC3110"/>
  <c r="AD3110"/>
  <c r="AE3110"/>
  <c r="AF3110"/>
  <c r="AO3110" s="1"/>
  <c r="AG3110"/>
  <c r="AH3110"/>
  <c r="AI3110"/>
  <c r="AJ3110"/>
  <c r="AK3110"/>
  <c r="AT3110"/>
  <c r="AU3110"/>
  <c r="AV3110"/>
  <c r="AW3110"/>
  <c r="BB3110" s="1"/>
  <c r="AC3111"/>
  <c r="AD3111"/>
  <c r="AE3111"/>
  <c r="AF3111"/>
  <c r="AG3111"/>
  <c r="AH3111"/>
  <c r="AI3111"/>
  <c r="AJ3111"/>
  <c r="AK3111"/>
  <c r="AO3111"/>
  <c r="AN3111" s="1"/>
  <c r="AT3111"/>
  <c r="AU3111"/>
  <c r="AV3111"/>
  <c r="AW3111"/>
  <c r="BB3111" s="1"/>
  <c r="AC3112"/>
  <c r="AD3112"/>
  <c r="AE3112"/>
  <c r="AF3112"/>
  <c r="AO3112" s="1"/>
  <c r="AG3112"/>
  <c r="AH3112"/>
  <c r="AI3112"/>
  <c r="AJ3112"/>
  <c r="AK3112"/>
  <c r="AT3112"/>
  <c r="AU3112"/>
  <c r="AV3112"/>
  <c r="AW3112"/>
  <c r="BB3112" s="1"/>
  <c r="AC3113"/>
  <c r="AD3113"/>
  <c r="AE3113"/>
  <c r="AF3113"/>
  <c r="AO3113" s="1"/>
  <c r="AN3113" s="1"/>
  <c r="AG3113"/>
  <c r="AH3113"/>
  <c r="AI3113"/>
  <c r="AJ3113"/>
  <c r="AK3113"/>
  <c r="AT3113"/>
  <c r="AU3113"/>
  <c r="AV3113"/>
  <c r="AW3113"/>
  <c r="BB3113" s="1"/>
  <c r="AC3114"/>
  <c r="AD3114"/>
  <c r="AE3114"/>
  <c r="AF3114"/>
  <c r="AO3114" s="1"/>
  <c r="AG3114"/>
  <c r="AH3114"/>
  <c r="AI3114"/>
  <c r="AJ3114"/>
  <c r="AK3114"/>
  <c r="AT3114"/>
  <c r="AU3114"/>
  <c r="AV3114"/>
  <c r="AW3114"/>
  <c r="BB3114" s="1"/>
  <c r="AC3115"/>
  <c r="AD3115"/>
  <c r="AE3115"/>
  <c r="AF3115"/>
  <c r="AO3115" s="1"/>
  <c r="AN3115" s="1"/>
  <c r="AG3115"/>
  <c r="AH3115"/>
  <c r="AI3115"/>
  <c r="AJ3115"/>
  <c r="AK3115"/>
  <c r="AT3115"/>
  <c r="AU3115"/>
  <c r="AV3115"/>
  <c r="AW3115"/>
  <c r="BB3115" s="1"/>
  <c r="AC3116"/>
  <c r="AD3116"/>
  <c r="AE3116"/>
  <c r="AF3116"/>
  <c r="AO3116" s="1"/>
  <c r="AG3116"/>
  <c r="AH3116"/>
  <c r="AI3116"/>
  <c r="AJ3116"/>
  <c r="AK3116"/>
  <c r="AT3116"/>
  <c r="AU3116"/>
  <c r="AV3116"/>
  <c r="AW3116"/>
  <c r="BB3116" s="1"/>
  <c r="AC3117"/>
  <c r="AD3117"/>
  <c r="AE3117"/>
  <c r="AF3117"/>
  <c r="AG3117"/>
  <c r="AH3117"/>
  <c r="AI3117"/>
  <c r="AJ3117"/>
  <c r="AK3117"/>
  <c r="AO3117"/>
  <c r="AN3117" s="1"/>
  <c r="AT3117"/>
  <c r="AU3117"/>
  <c r="AV3117"/>
  <c r="AW3117"/>
  <c r="BB3117" s="1"/>
  <c r="AC3118"/>
  <c r="AD3118"/>
  <c r="AE3118"/>
  <c r="AF3118"/>
  <c r="AO3118" s="1"/>
  <c r="AG3118"/>
  <c r="AH3118"/>
  <c r="AI3118"/>
  <c r="AJ3118"/>
  <c r="AK3118"/>
  <c r="AT3118"/>
  <c r="AU3118"/>
  <c r="AV3118"/>
  <c r="AW3118"/>
  <c r="BB3118" s="1"/>
  <c r="AC3119"/>
  <c r="AD3119"/>
  <c r="AE3119"/>
  <c r="AF3119"/>
  <c r="AG3119"/>
  <c r="AH3119"/>
  <c r="AI3119"/>
  <c r="AJ3119"/>
  <c r="AK3119"/>
  <c r="AO3119"/>
  <c r="AN3119" s="1"/>
  <c r="AT3119"/>
  <c r="AU3119"/>
  <c r="AV3119"/>
  <c r="AW3119"/>
  <c r="BB3119" s="1"/>
  <c r="AC3120"/>
  <c r="AD3120"/>
  <c r="AE3120"/>
  <c r="AF3120"/>
  <c r="AO3120" s="1"/>
  <c r="AG3120"/>
  <c r="AH3120"/>
  <c r="AI3120"/>
  <c r="AJ3120"/>
  <c r="AK3120"/>
  <c r="AT3120"/>
  <c r="AU3120"/>
  <c r="AV3120"/>
  <c r="AW3120"/>
  <c r="BB3120" s="1"/>
  <c r="AC3121"/>
  <c r="AD3121"/>
  <c r="AE3121"/>
  <c r="AF3121"/>
  <c r="AO3121" s="1"/>
  <c r="AN3121" s="1"/>
  <c r="AG3121"/>
  <c r="AH3121"/>
  <c r="AI3121"/>
  <c r="AJ3121"/>
  <c r="AK3121"/>
  <c r="AT3121"/>
  <c r="AU3121"/>
  <c r="AV3121"/>
  <c r="AW3121"/>
  <c r="BB3121" s="1"/>
  <c r="AC3122"/>
  <c r="AD3122"/>
  <c r="AE3122"/>
  <c r="AF3122"/>
  <c r="AO3122" s="1"/>
  <c r="AG3122"/>
  <c r="AH3122"/>
  <c r="AI3122"/>
  <c r="AJ3122"/>
  <c r="AK3122"/>
  <c r="AT3122"/>
  <c r="AU3122"/>
  <c r="AV3122"/>
  <c r="AW3122"/>
  <c r="BB3122" s="1"/>
  <c r="AC3123"/>
  <c r="AD3123"/>
  <c r="AE3123"/>
  <c r="AF3123"/>
  <c r="AO3123" s="1"/>
  <c r="AN3123" s="1"/>
  <c r="AG3123"/>
  <c r="AH3123"/>
  <c r="AI3123"/>
  <c r="AJ3123"/>
  <c r="AK3123"/>
  <c r="AT3123"/>
  <c r="AU3123"/>
  <c r="AV3123"/>
  <c r="AW3123"/>
  <c r="BB3123" s="1"/>
  <c r="AC3124"/>
  <c r="AD3124"/>
  <c r="AE3124"/>
  <c r="AF3124"/>
  <c r="AO3124" s="1"/>
  <c r="AG3124"/>
  <c r="AH3124"/>
  <c r="AI3124"/>
  <c r="AJ3124"/>
  <c r="AK3124"/>
  <c r="AT3124"/>
  <c r="AU3124"/>
  <c r="AV3124"/>
  <c r="AW3124"/>
  <c r="BB3124" s="1"/>
  <c r="AC3125"/>
  <c r="AD3125"/>
  <c r="AE3125"/>
  <c r="AF3125"/>
  <c r="AG3125"/>
  <c r="AH3125"/>
  <c r="AI3125"/>
  <c r="AJ3125"/>
  <c r="AK3125"/>
  <c r="AO3125"/>
  <c r="AN3125" s="1"/>
  <c r="AT3125"/>
  <c r="AU3125"/>
  <c r="AV3125"/>
  <c r="AW3125"/>
  <c r="BB3125" s="1"/>
  <c r="AC3126"/>
  <c r="AD3126"/>
  <c r="AE3126"/>
  <c r="AF3126"/>
  <c r="AO3126" s="1"/>
  <c r="AG3126"/>
  <c r="AH3126"/>
  <c r="AI3126"/>
  <c r="AJ3126"/>
  <c r="AK3126"/>
  <c r="AT3126"/>
  <c r="AU3126"/>
  <c r="AV3126"/>
  <c r="AW3126"/>
  <c r="BB3126" s="1"/>
  <c r="AC3127"/>
  <c r="AD3127"/>
  <c r="AE3127"/>
  <c r="AF3127"/>
  <c r="AG3127"/>
  <c r="AH3127"/>
  <c r="AI3127"/>
  <c r="AJ3127"/>
  <c r="AK3127"/>
  <c r="AO3127"/>
  <c r="AN3127" s="1"/>
  <c r="AT3127"/>
  <c r="AU3127"/>
  <c r="AV3127"/>
  <c r="AW3127"/>
  <c r="BB3127" s="1"/>
  <c r="AC3128"/>
  <c r="AD3128"/>
  <c r="AE3128"/>
  <c r="AF3128"/>
  <c r="AO3128" s="1"/>
  <c r="AG3128"/>
  <c r="AH3128"/>
  <c r="AI3128"/>
  <c r="AJ3128"/>
  <c r="AK3128"/>
  <c r="AT3128"/>
  <c r="AU3128"/>
  <c r="AV3128"/>
  <c r="AW3128"/>
  <c r="BB3128" s="1"/>
  <c r="AC3129"/>
  <c r="AD3129"/>
  <c r="AE3129"/>
  <c r="AF3129"/>
  <c r="AO3129" s="1"/>
  <c r="AN3129" s="1"/>
  <c r="AG3129"/>
  <c r="AH3129"/>
  <c r="AI3129"/>
  <c r="AJ3129"/>
  <c r="AK3129"/>
  <c r="AT3129"/>
  <c r="AU3129"/>
  <c r="AV3129"/>
  <c r="AW3129"/>
  <c r="BB3129" s="1"/>
  <c r="AC3130"/>
  <c r="AD3130"/>
  <c r="AE3130"/>
  <c r="AF3130"/>
  <c r="AO3130" s="1"/>
  <c r="AG3130"/>
  <c r="AH3130"/>
  <c r="AI3130"/>
  <c r="AJ3130"/>
  <c r="AK3130"/>
  <c r="AT3130"/>
  <c r="AU3130"/>
  <c r="AV3130"/>
  <c r="AW3130"/>
  <c r="BB3130" s="1"/>
  <c r="AC3131"/>
  <c r="AD3131"/>
  <c r="AE3131"/>
  <c r="AF3131"/>
  <c r="AO3131" s="1"/>
  <c r="AN3131" s="1"/>
  <c r="AG3131"/>
  <c r="AH3131"/>
  <c r="AI3131"/>
  <c r="AJ3131"/>
  <c r="AK3131"/>
  <c r="AT3131"/>
  <c r="AU3131"/>
  <c r="AV3131"/>
  <c r="AW3131"/>
  <c r="BB3131" s="1"/>
  <c r="AC3132"/>
  <c r="AD3132"/>
  <c r="AE3132"/>
  <c r="AF3132"/>
  <c r="AO3132" s="1"/>
  <c r="AG3132"/>
  <c r="AH3132"/>
  <c r="AI3132"/>
  <c r="AJ3132"/>
  <c r="AK3132"/>
  <c r="AT3132"/>
  <c r="AU3132"/>
  <c r="AV3132"/>
  <c r="AW3132"/>
  <c r="BB3132" s="1"/>
  <c r="AC3133"/>
  <c r="AD3133"/>
  <c r="AE3133"/>
  <c r="AF3133"/>
  <c r="AG3133"/>
  <c r="AH3133"/>
  <c r="AI3133"/>
  <c r="AJ3133"/>
  <c r="AK3133"/>
  <c r="AO3133"/>
  <c r="AN3133" s="1"/>
  <c r="AT3133"/>
  <c r="AU3133"/>
  <c r="AV3133"/>
  <c r="AW3133"/>
  <c r="BB3133" s="1"/>
  <c r="AC3134"/>
  <c r="AD3134"/>
  <c r="AE3134"/>
  <c r="AF3134"/>
  <c r="AO3134" s="1"/>
  <c r="AG3134"/>
  <c r="AH3134"/>
  <c r="AI3134"/>
  <c r="AJ3134"/>
  <c r="AK3134"/>
  <c r="AT3134"/>
  <c r="AU3134"/>
  <c r="AV3134"/>
  <c r="AW3134"/>
  <c r="BB3134" s="1"/>
  <c r="AC3135"/>
  <c r="AD3135"/>
  <c r="AE3135"/>
  <c r="AF3135"/>
  <c r="AG3135"/>
  <c r="AH3135"/>
  <c r="AI3135"/>
  <c r="AJ3135"/>
  <c r="AK3135"/>
  <c r="AO3135"/>
  <c r="AN3135" s="1"/>
  <c r="AT3135"/>
  <c r="AU3135"/>
  <c r="AV3135"/>
  <c r="AW3135"/>
  <c r="BB3135" s="1"/>
  <c r="AC3136"/>
  <c r="AD3136"/>
  <c r="AE3136"/>
  <c r="AF3136"/>
  <c r="AO3136" s="1"/>
  <c r="AG3136"/>
  <c r="AH3136"/>
  <c r="AI3136"/>
  <c r="AJ3136"/>
  <c r="AK3136"/>
  <c r="AT3136"/>
  <c r="AU3136"/>
  <c r="AV3136"/>
  <c r="AW3136"/>
  <c r="BB3136" s="1"/>
  <c r="AC3137"/>
  <c r="AD3137"/>
  <c r="AE3137"/>
  <c r="AF3137"/>
  <c r="AO3137" s="1"/>
  <c r="AN3137" s="1"/>
  <c r="AG3137"/>
  <c r="AH3137"/>
  <c r="AI3137"/>
  <c r="AJ3137"/>
  <c r="AK3137"/>
  <c r="AT3137"/>
  <c r="AU3137"/>
  <c r="AV3137"/>
  <c r="AW3137"/>
  <c r="BB3137" s="1"/>
  <c r="AC3138"/>
  <c r="AD3138"/>
  <c r="AE3138"/>
  <c r="AF3138"/>
  <c r="AO3138" s="1"/>
  <c r="AG3138"/>
  <c r="AH3138"/>
  <c r="AI3138"/>
  <c r="AJ3138"/>
  <c r="AK3138"/>
  <c r="AT3138"/>
  <c r="AU3138"/>
  <c r="AV3138"/>
  <c r="AW3138"/>
  <c r="BB3138" s="1"/>
  <c r="AC3139"/>
  <c r="AD3139"/>
  <c r="AE3139"/>
  <c r="AF3139"/>
  <c r="AO3139" s="1"/>
  <c r="AN3139" s="1"/>
  <c r="AG3139"/>
  <c r="AH3139"/>
  <c r="AI3139"/>
  <c r="AJ3139"/>
  <c r="AK3139"/>
  <c r="AT3139"/>
  <c r="AU3139"/>
  <c r="AV3139"/>
  <c r="AW3139"/>
  <c r="BB3139" s="1"/>
  <c r="AC3140"/>
  <c r="AD3140"/>
  <c r="AE3140"/>
  <c r="AF3140"/>
  <c r="AO3140" s="1"/>
  <c r="AG3140"/>
  <c r="AH3140"/>
  <c r="AI3140"/>
  <c r="AJ3140"/>
  <c r="AK3140"/>
  <c r="AT3140"/>
  <c r="AU3140"/>
  <c r="AV3140"/>
  <c r="AW3140"/>
  <c r="BB3140" s="1"/>
  <c r="AC3141"/>
  <c r="AD3141"/>
  <c r="AE3141"/>
  <c r="AF3141"/>
  <c r="AG3141"/>
  <c r="AH3141"/>
  <c r="AI3141"/>
  <c r="AJ3141"/>
  <c r="AK3141"/>
  <c r="AO3141"/>
  <c r="AN3141" s="1"/>
  <c r="AT3141"/>
  <c r="AU3141"/>
  <c r="AV3141"/>
  <c r="AW3141"/>
  <c r="BB3141" s="1"/>
  <c r="AC3142"/>
  <c r="AD3142"/>
  <c r="AE3142"/>
  <c r="AF3142"/>
  <c r="AO3142" s="1"/>
  <c r="AG3142"/>
  <c r="AH3142"/>
  <c r="AI3142"/>
  <c r="AJ3142"/>
  <c r="AK3142"/>
  <c r="AT3142"/>
  <c r="AU3142"/>
  <c r="AV3142"/>
  <c r="AW3142"/>
  <c r="BB3142" s="1"/>
  <c r="AC3143"/>
  <c r="AD3143"/>
  <c r="AE3143"/>
  <c r="AF3143"/>
  <c r="AG3143"/>
  <c r="AH3143"/>
  <c r="AI3143"/>
  <c r="AJ3143"/>
  <c r="AK3143"/>
  <c r="AO3143"/>
  <c r="AN3143" s="1"/>
  <c r="AT3143"/>
  <c r="AU3143"/>
  <c r="AV3143"/>
  <c r="AW3143"/>
  <c r="BB3143" s="1"/>
  <c r="AC3144"/>
  <c r="AD3144"/>
  <c r="AE3144"/>
  <c r="AF3144"/>
  <c r="AO3144" s="1"/>
  <c r="AG3144"/>
  <c r="AH3144"/>
  <c r="AI3144"/>
  <c r="AJ3144"/>
  <c r="AK3144"/>
  <c r="AT3144"/>
  <c r="AU3144"/>
  <c r="AV3144"/>
  <c r="AW3144"/>
  <c r="BB3144" s="1"/>
  <c r="AC3145"/>
  <c r="AD3145"/>
  <c r="AE3145"/>
  <c r="AF3145"/>
  <c r="AO3145" s="1"/>
  <c r="AN3145" s="1"/>
  <c r="AG3145"/>
  <c r="AH3145"/>
  <c r="AI3145"/>
  <c r="AJ3145"/>
  <c r="AK3145"/>
  <c r="AT3145"/>
  <c r="AU3145"/>
  <c r="AV3145"/>
  <c r="AW3145"/>
  <c r="BB3145" s="1"/>
  <c r="AC3146"/>
  <c r="AD3146"/>
  <c r="AE3146"/>
  <c r="AF3146"/>
  <c r="AO3146" s="1"/>
  <c r="AG3146"/>
  <c r="AH3146"/>
  <c r="AI3146"/>
  <c r="AJ3146"/>
  <c r="AK3146"/>
  <c r="AT3146"/>
  <c r="AU3146"/>
  <c r="AV3146"/>
  <c r="AW3146"/>
  <c r="BB3146" s="1"/>
  <c r="AC3147"/>
  <c r="AD3147"/>
  <c r="AE3147"/>
  <c r="AF3147"/>
  <c r="AO3147" s="1"/>
  <c r="AN3147" s="1"/>
  <c r="AG3147"/>
  <c r="AH3147"/>
  <c r="AI3147"/>
  <c r="AJ3147"/>
  <c r="AK3147"/>
  <c r="AT3147"/>
  <c r="AU3147"/>
  <c r="AV3147"/>
  <c r="AW3147"/>
  <c r="BB3147" s="1"/>
  <c r="AC3148"/>
  <c r="AD3148"/>
  <c r="AE3148"/>
  <c r="AF3148"/>
  <c r="AO3148" s="1"/>
  <c r="AG3148"/>
  <c r="AH3148"/>
  <c r="AI3148"/>
  <c r="AJ3148"/>
  <c r="AK3148"/>
  <c r="AT3148"/>
  <c r="AU3148"/>
  <c r="AV3148"/>
  <c r="AW3148"/>
  <c r="BB3148" s="1"/>
  <c r="AC3149"/>
  <c r="AD3149"/>
  <c r="AE3149"/>
  <c r="AF3149"/>
  <c r="AG3149"/>
  <c r="AH3149"/>
  <c r="AI3149"/>
  <c r="AJ3149"/>
  <c r="AK3149"/>
  <c r="AO3149"/>
  <c r="AN3149" s="1"/>
  <c r="AT3149"/>
  <c r="AU3149"/>
  <c r="AV3149"/>
  <c r="AW3149"/>
  <c r="BB3149" s="1"/>
  <c r="AC3150"/>
  <c r="AD3150"/>
  <c r="AE3150"/>
  <c r="AF3150"/>
  <c r="AO3150" s="1"/>
  <c r="AG3150"/>
  <c r="AH3150"/>
  <c r="AI3150"/>
  <c r="AJ3150"/>
  <c r="AK3150"/>
  <c r="AT3150"/>
  <c r="AU3150"/>
  <c r="AV3150"/>
  <c r="AW3150"/>
  <c r="BB3150" s="1"/>
  <c r="AC3151"/>
  <c r="AD3151"/>
  <c r="AE3151"/>
  <c r="AF3151"/>
  <c r="AG3151"/>
  <c r="AH3151"/>
  <c r="AI3151"/>
  <c r="AJ3151"/>
  <c r="AK3151"/>
  <c r="AO3151"/>
  <c r="AN3151" s="1"/>
  <c r="AT3151"/>
  <c r="AU3151"/>
  <c r="AV3151"/>
  <c r="AW3151"/>
  <c r="BB3151" s="1"/>
  <c r="AC3152"/>
  <c r="AD3152"/>
  <c r="AE3152"/>
  <c r="AF3152"/>
  <c r="AO3152" s="1"/>
  <c r="AG3152"/>
  <c r="AH3152"/>
  <c r="AI3152"/>
  <c r="AJ3152"/>
  <c r="AK3152"/>
  <c r="AT3152"/>
  <c r="AU3152"/>
  <c r="AV3152"/>
  <c r="AW3152"/>
  <c r="BB3152" s="1"/>
  <c r="AC3153"/>
  <c r="AD3153"/>
  <c r="AE3153"/>
  <c r="AF3153"/>
  <c r="AO3153" s="1"/>
  <c r="AN3153" s="1"/>
  <c r="AG3153"/>
  <c r="AH3153"/>
  <c r="AI3153"/>
  <c r="AJ3153"/>
  <c r="AK3153"/>
  <c r="AT3153"/>
  <c r="AU3153"/>
  <c r="AV3153"/>
  <c r="AW3153"/>
  <c r="BB3153" s="1"/>
  <c r="AC3154"/>
  <c r="AD3154"/>
  <c r="AE3154"/>
  <c r="AF3154"/>
  <c r="AO3154" s="1"/>
  <c r="AG3154"/>
  <c r="AH3154"/>
  <c r="AI3154"/>
  <c r="AJ3154"/>
  <c r="AK3154"/>
  <c r="AT3154"/>
  <c r="AU3154"/>
  <c r="AV3154"/>
  <c r="AW3154"/>
  <c r="BB3154" s="1"/>
  <c r="AC3155"/>
  <c r="AD3155"/>
  <c r="AE3155"/>
  <c r="AF3155"/>
  <c r="AO3155" s="1"/>
  <c r="AN3155" s="1"/>
  <c r="AG3155"/>
  <c r="AH3155"/>
  <c r="AI3155"/>
  <c r="AJ3155"/>
  <c r="AK3155"/>
  <c r="AT3155"/>
  <c r="AU3155"/>
  <c r="AV3155"/>
  <c r="AW3155"/>
  <c r="BB3155" s="1"/>
  <c r="AC3156"/>
  <c r="AD3156"/>
  <c r="AE3156"/>
  <c r="AF3156"/>
  <c r="AO3156" s="1"/>
  <c r="AG3156"/>
  <c r="AH3156"/>
  <c r="AI3156"/>
  <c r="AJ3156"/>
  <c r="AK3156"/>
  <c r="AT3156"/>
  <c r="AU3156"/>
  <c r="AV3156"/>
  <c r="AW3156"/>
  <c r="BB3156" s="1"/>
  <c r="AC3157"/>
  <c r="AD3157"/>
  <c r="AE3157"/>
  <c r="AF3157"/>
  <c r="AG3157"/>
  <c r="AH3157"/>
  <c r="AI3157"/>
  <c r="AJ3157"/>
  <c r="AK3157"/>
  <c r="AO3157"/>
  <c r="AN3157" s="1"/>
  <c r="AT3157"/>
  <c r="AU3157"/>
  <c r="AV3157"/>
  <c r="AW3157"/>
  <c r="BB3157" s="1"/>
  <c r="AC3158"/>
  <c r="AD3158"/>
  <c r="AE3158"/>
  <c r="AF3158"/>
  <c r="AO3158" s="1"/>
  <c r="AG3158"/>
  <c r="AH3158"/>
  <c r="AI3158"/>
  <c r="AJ3158"/>
  <c r="AK3158"/>
  <c r="AT3158"/>
  <c r="AU3158"/>
  <c r="AV3158"/>
  <c r="AW3158"/>
  <c r="BB3158" s="1"/>
  <c r="AC3159"/>
  <c r="AD3159"/>
  <c r="AE3159"/>
  <c r="AF3159"/>
  <c r="AG3159"/>
  <c r="AH3159"/>
  <c r="AI3159"/>
  <c r="AJ3159"/>
  <c r="AK3159"/>
  <c r="AO3159"/>
  <c r="AN3159" s="1"/>
  <c r="AT3159"/>
  <c r="AU3159"/>
  <c r="AV3159"/>
  <c r="AW3159"/>
  <c r="BB3159" s="1"/>
  <c r="AC3160"/>
  <c r="AD3160"/>
  <c r="AE3160"/>
  <c r="AF3160"/>
  <c r="AO3160" s="1"/>
  <c r="AG3160"/>
  <c r="AH3160"/>
  <c r="AI3160"/>
  <c r="AJ3160"/>
  <c r="AK3160"/>
  <c r="AT3160"/>
  <c r="AU3160"/>
  <c r="AV3160"/>
  <c r="AW3160"/>
  <c r="BB3160" s="1"/>
  <c r="AC3161"/>
  <c r="AD3161"/>
  <c r="AE3161"/>
  <c r="AF3161"/>
  <c r="AO3161" s="1"/>
  <c r="AN3161" s="1"/>
  <c r="AG3161"/>
  <c r="AH3161"/>
  <c r="AI3161"/>
  <c r="AJ3161"/>
  <c r="AK3161"/>
  <c r="AT3161"/>
  <c r="AU3161"/>
  <c r="AV3161"/>
  <c r="AW3161"/>
  <c r="BB3161" s="1"/>
  <c r="AC3162"/>
  <c r="AD3162"/>
  <c r="AE3162"/>
  <c r="AF3162"/>
  <c r="AO3162" s="1"/>
  <c r="AG3162"/>
  <c r="AH3162"/>
  <c r="AI3162"/>
  <c r="AJ3162"/>
  <c r="AK3162"/>
  <c r="AT3162"/>
  <c r="AU3162"/>
  <c r="AV3162"/>
  <c r="AW3162"/>
  <c r="BB3162" s="1"/>
  <c r="AC3163"/>
  <c r="AD3163"/>
  <c r="AE3163"/>
  <c r="AF3163"/>
  <c r="AO3163" s="1"/>
  <c r="AN3163" s="1"/>
  <c r="AG3163"/>
  <c r="AH3163"/>
  <c r="AI3163"/>
  <c r="AJ3163"/>
  <c r="AK3163"/>
  <c r="AT3163"/>
  <c r="AU3163"/>
  <c r="AV3163"/>
  <c r="AW3163"/>
  <c r="BB3163" s="1"/>
  <c r="AC3164"/>
  <c r="AD3164"/>
  <c r="AE3164"/>
  <c r="AF3164"/>
  <c r="AO3164" s="1"/>
  <c r="AG3164"/>
  <c r="AH3164"/>
  <c r="AI3164"/>
  <c r="AJ3164"/>
  <c r="AK3164"/>
  <c r="AT3164"/>
  <c r="AU3164"/>
  <c r="AV3164"/>
  <c r="AW3164"/>
  <c r="BB3164" s="1"/>
  <c r="AC3165"/>
  <c r="AD3165"/>
  <c r="AE3165"/>
  <c r="AF3165"/>
  <c r="AG3165"/>
  <c r="AH3165"/>
  <c r="AI3165"/>
  <c r="AJ3165"/>
  <c r="AK3165"/>
  <c r="AO3165"/>
  <c r="AN3165" s="1"/>
  <c r="AT3165"/>
  <c r="AU3165"/>
  <c r="AV3165"/>
  <c r="AW3165"/>
  <c r="BB3165" s="1"/>
  <c r="AC3166"/>
  <c r="AD3166"/>
  <c r="AE3166"/>
  <c r="AF3166"/>
  <c r="AO3166" s="1"/>
  <c r="AG3166"/>
  <c r="AH3166"/>
  <c r="AI3166"/>
  <c r="AJ3166"/>
  <c r="AK3166"/>
  <c r="AT3166"/>
  <c r="AU3166"/>
  <c r="AV3166"/>
  <c r="AW3166"/>
  <c r="BB3166" s="1"/>
  <c r="AC3167"/>
  <c r="AD3167"/>
  <c r="AE3167"/>
  <c r="AF3167"/>
  <c r="AG3167"/>
  <c r="AH3167"/>
  <c r="AI3167"/>
  <c r="AJ3167"/>
  <c r="AK3167"/>
  <c r="AO3167"/>
  <c r="AN3167" s="1"/>
  <c r="AT3167"/>
  <c r="AU3167"/>
  <c r="AV3167"/>
  <c r="AW3167"/>
  <c r="BB3167" s="1"/>
  <c r="AC3168"/>
  <c r="AD3168"/>
  <c r="AE3168"/>
  <c r="AF3168"/>
  <c r="AO3168" s="1"/>
  <c r="AG3168"/>
  <c r="AH3168"/>
  <c r="AI3168"/>
  <c r="AJ3168"/>
  <c r="AK3168"/>
  <c r="AT3168"/>
  <c r="AU3168"/>
  <c r="AV3168"/>
  <c r="AW3168"/>
  <c r="BB3168" s="1"/>
  <c r="AC3169"/>
  <c r="AD3169"/>
  <c r="AE3169"/>
  <c r="AF3169"/>
  <c r="AO3169" s="1"/>
  <c r="AN3169" s="1"/>
  <c r="AG3169"/>
  <c r="AH3169"/>
  <c r="AI3169"/>
  <c r="AJ3169"/>
  <c r="AK3169"/>
  <c r="AT3169"/>
  <c r="AU3169"/>
  <c r="AV3169"/>
  <c r="AW3169"/>
  <c r="BB3169" s="1"/>
  <c r="AC3170"/>
  <c r="AD3170"/>
  <c r="AE3170"/>
  <c r="AF3170"/>
  <c r="AO3170" s="1"/>
  <c r="AG3170"/>
  <c r="AH3170"/>
  <c r="AI3170"/>
  <c r="AJ3170"/>
  <c r="AK3170"/>
  <c r="AT3170"/>
  <c r="AU3170"/>
  <c r="AV3170"/>
  <c r="AW3170"/>
  <c r="BB3170" s="1"/>
  <c r="AC3171"/>
  <c r="AD3171"/>
  <c r="AE3171"/>
  <c r="AF3171"/>
  <c r="AO3171" s="1"/>
  <c r="AN3171" s="1"/>
  <c r="AG3171"/>
  <c r="AH3171"/>
  <c r="AI3171"/>
  <c r="AJ3171"/>
  <c r="AK3171"/>
  <c r="AT3171"/>
  <c r="AU3171"/>
  <c r="AV3171"/>
  <c r="AW3171"/>
  <c r="BB3171" s="1"/>
  <c r="AC3172"/>
  <c r="AD3172"/>
  <c r="AE3172"/>
  <c r="AF3172"/>
  <c r="AO3172" s="1"/>
  <c r="AG3172"/>
  <c r="AH3172"/>
  <c r="AI3172"/>
  <c r="AJ3172"/>
  <c r="AK3172"/>
  <c r="AT3172"/>
  <c r="AU3172"/>
  <c r="AV3172"/>
  <c r="AW3172"/>
  <c r="BB3172" s="1"/>
  <c r="AC3173"/>
  <c r="AD3173"/>
  <c r="AE3173"/>
  <c r="AF3173"/>
  <c r="AG3173"/>
  <c r="AH3173"/>
  <c r="AI3173"/>
  <c r="AJ3173"/>
  <c r="AK3173"/>
  <c r="AO3173"/>
  <c r="AN3173" s="1"/>
  <c r="AT3173"/>
  <c r="AU3173"/>
  <c r="AV3173"/>
  <c r="AW3173"/>
  <c r="BB3173" s="1"/>
  <c r="AC3174"/>
  <c r="AD3174"/>
  <c r="AE3174"/>
  <c r="AF3174"/>
  <c r="AO3174" s="1"/>
  <c r="AG3174"/>
  <c r="AH3174"/>
  <c r="AI3174"/>
  <c r="AJ3174"/>
  <c r="AK3174"/>
  <c r="AT3174"/>
  <c r="AU3174"/>
  <c r="AV3174"/>
  <c r="AW3174"/>
  <c r="BB3174" s="1"/>
  <c r="AC3175"/>
  <c r="AD3175"/>
  <c r="AE3175"/>
  <c r="AF3175"/>
  <c r="AG3175"/>
  <c r="AH3175"/>
  <c r="AI3175"/>
  <c r="AJ3175"/>
  <c r="AK3175"/>
  <c r="AO3175"/>
  <c r="AN3175" s="1"/>
  <c r="AT3175"/>
  <c r="AU3175"/>
  <c r="AV3175"/>
  <c r="AW3175"/>
  <c r="BB3175" s="1"/>
  <c r="AC3176"/>
  <c r="AD3176"/>
  <c r="AE3176"/>
  <c r="AF3176"/>
  <c r="AO3176" s="1"/>
  <c r="AG3176"/>
  <c r="AH3176"/>
  <c r="AI3176"/>
  <c r="AJ3176"/>
  <c r="AK3176"/>
  <c r="AT3176"/>
  <c r="AU3176"/>
  <c r="AV3176"/>
  <c r="AW3176"/>
  <c r="BB3176" s="1"/>
  <c r="AC3177"/>
  <c r="AD3177"/>
  <c r="AE3177"/>
  <c r="AF3177"/>
  <c r="AO3177" s="1"/>
  <c r="AN3177" s="1"/>
  <c r="AG3177"/>
  <c r="AH3177"/>
  <c r="AI3177"/>
  <c r="AJ3177"/>
  <c r="AK3177"/>
  <c r="AT3177"/>
  <c r="AU3177"/>
  <c r="AV3177"/>
  <c r="AW3177"/>
  <c r="BB3177" s="1"/>
  <c r="AC3178"/>
  <c r="AD3178"/>
  <c r="AE3178"/>
  <c r="AF3178"/>
  <c r="AO3178" s="1"/>
  <c r="AG3178"/>
  <c r="AH3178"/>
  <c r="AI3178"/>
  <c r="AJ3178"/>
  <c r="AK3178"/>
  <c r="AT3178"/>
  <c r="AU3178"/>
  <c r="AV3178"/>
  <c r="AW3178"/>
  <c r="BB3178" s="1"/>
  <c r="AC3179"/>
  <c r="AD3179"/>
  <c r="AE3179"/>
  <c r="AF3179"/>
  <c r="AO3179" s="1"/>
  <c r="AN3179" s="1"/>
  <c r="AG3179"/>
  <c r="AH3179"/>
  <c r="AI3179"/>
  <c r="AJ3179"/>
  <c r="AK3179"/>
  <c r="AT3179"/>
  <c r="AU3179"/>
  <c r="AV3179"/>
  <c r="AW3179"/>
  <c r="BB3179" s="1"/>
  <c r="AC3180"/>
  <c r="AD3180"/>
  <c r="AE3180"/>
  <c r="AF3180"/>
  <c r="AO3180" s="1"/>
  <c r="AG3180"/>
  <c r="AH3180"/>
  <c r="AI3180"/>
  <c r="AJ3180"/>
  <c r="AK3180"/>
  <c r="AT3180"/>
  <c r="AU3180"/>
  <c r="AV3180"/>
  <c r="AW3180"/>
  <c r="BB3180" s="1"/>
  <c r="AC3181"/>
  <c r="AD3181"/>
  <c r="AE3181"/>
  <c r="AF3181"/>
  <c r="AG3181"/>
  <c r="AH3181"/>
  <c r="AI3181"/>
  <c r="AJ3181"/>
  <c r="AK3181"/>
  <c r="AO3181"/>
  <c r="AN3181" s="1"/>
  <c r="AT3181"/>
  <c r="AU3181"/>
  <c r="AV3181"/>
  <c r="AW3181"/>
  <c r="BB3181" s="1"/>
  <c r="AC3182"/>
  <c r="AD3182"/>
  <c r="AE3182"/>
  <c r="AF3182"/>
  <c r="AO3182" s="1"/>
  <c r="AG3182"/>
  <c r="AH3182"/>
  <c r="AI3182"/>
  <c r="AJ3182"/>
  <c r="AK3182"/>
  <c r="AT3182"/>
  <c r="AU3182"/>
  <c r="AV3182"/>
  <c r="AW3182"/>
  <c r="BB3182" s="1"/>
  <c r="AC3183"/>
  <c r="AD3183"/>
  <c r="AE3183"/>
  <c r="AF3183"/>
  <c r="AG3183"/>
  <c r="AH3183"/>
  <c r="AI3183"/>
  <c r="AJ3183"/>
  <c r="AK3183"/>
  <c r="AO3183"/>
  <c r="AN3183" s="1"/>
  <c r="AT3183"/>
  <c r="AU3183"/>
  <c r="AV3183"/>
  <c r="AW3183"/>
  <c r="BB3183" s="1"/>
  <c r="AC3184"/>
  <c r="AD3184"/>
  <c r="AE3184"/>
  <c r="AF3184"/>
  <c r="AO3184" s="1"/>
  <c r="AG3184"/>
  <c r="AH3184"/>
  <c r="AI3184"/>
  <c r="AJ3184"/>
  <c r="AK3184"/>
  <c r="AT3184"/>
  <c r="AU3184"/>
  <c r="AV3184"/>
  <c r="AW3184"/>
  <c r="BB3184" s="1"/>
  <c r="AC3185"/>
  <c r="AD3185"/>
  <c r="AE3185"/>
  <c r="AF3185"/>
  <c r="AO3185" s="1"/>
  <c r="AN3185" s="1"/>
  <c r="AG3185"/>
  <c r="AH3185"/>
  <c r="AI3185"/>
  <c r="AJ3185"/>
  <c r="AK3185"/>
  <c r="AT3185"/>
  <c r="AU3185"/>
  <c r="AV3185"/>
  <c r="AW3185"/>
  <c r="BB3185" s="1"/>
  <c r="AC3186"/>
  <c r="AD3186"/>
  <c r="AE3186"/>
  <c r="AF3186"/>
  <c r="AO3186" s="1"/>
  <c r="AG3186"/>
  <c r="AH3186"/>
  <c r="AI3186"/>
  <c r="AJ3186"/>
  <c r="AK3186"/>
  <c r="AT3186"/>
  <c r="AU3186"/>
  <c r="AV3186"/>
  <c r="AW3186"/>
  <c r="BB3186" s="1"/>
  <c r="AC3187"/>
  <c r="AD3187"/>
  <c r="AE3187"/>
  <c r="AF3187"/>
  <c r="AO3187" s="1"/>
  <c r="AN3187" s="1"/>
  <c r="AG3187"/>
  <c r="AH3187"/>
  <c r="AI3187"/>
  <c r="AJ3187"/>
  <c r="AK3187"/>
  <c r="AT3187"/>
  <c r="AU3187"/>
  <c r="AV3187"/>
  <c r="AW3187"/>
  <c r="BB3187" s="1"/>
  <c r="AC3188"/>
  <c r="AD3188"/>
  <c r="AE3188"/>
  <c r="AF3188"/>
  <c r="AO3188" s="1"/>
  <c r="AG3188"/>
  <c r="AH3188"/>
  <c r="AI3188"/>
  <c r="AJ3188"/>
  <c r="AK3188"/>
  <c r="AT3188"/>
  <c r="AU3188"/>
  <c r="AV3188"/>
  <c r="AW3188"/>
  <c r="BB3188" s="1"/>
  <c r="AC3189"/>
  <c r="AD3189"/>
  <c r="AE3189"/>
  <c r="AF3189"/>
  <c r="AG3189"/>
  <c r="AH3189"/>
  <c r="AI3189"/>
  <c r="AJ3189"/>
  <c r="AK3189"/>
  <c r="AO3189"/>
  <c r="AN3189" s="1"/>
  <c r="AT3189"/>
  <c r="AU3189"/>
  <c r="AV3189"/>
  <c r="AW3189"/>
  <c r="BB3189" s="1"/>
  <c r="AC3190"/>
  <c r="AD3190"/>
  <c r="AE3190"/>
  <c r="AF3190"/>
  <c r="AO3190" s="1"/>
  <c r="AG3190"/>
  <c r="AH3190"/>
  <c r="AI3190"/>
  <c r="AJ3190"/>
  <c r="AK3190"/>
  <c r="AT3190"/>
  <c r="AU3190"/>
  <c r="AV3190"/>
  <c r="AW3190"/>
  <c r="BB3190" s="1"/>
  <c r="AC3191"/>
  <c r="AD3191"/>
  <c r="AE3191"/>
  <c r="AF3191"/>
  <c r="AG3191"/>
  <c r="AH3191"/>
  <c r="AI3191"/>
  <c r="AJ3191"/>
  <c r="AK3191"/>
  <c r="AO3191"/>
  <c r="AN3191" s="1"/>
  <c r="AT3191"/>
  <c r="AU3191"/>
  <c r="AV3191"/>
  <c r="AW3191"/>
  <c r="BB3191" s="1"/>
  <c r="AC3192"/>
  <c r="AD3192"/>
  <c r="AE3192"/>
  <c r="AF3192"/>
  <c r="AO3192" s="1"/>
  <c r="AG3192"/>
  <c r="AH3192"/>
  <c r="AI3192"/>
  <c r="AJ3192"/>
  <c r="AK3192"/>
  <c r="AT3192"/>
  <c r="AU3192"/>
  <c r="AV3192"/>
  <c r="AW3192"/>
  <c r="BB3192" s="1"/>
  <c r="AC3193"/>
  <c r="AD3193"/>
  <c r="AE3193"/>
  <c r="AF3193"/>
  <c r="AO3193" s="1"/>
  <c r="AN3193" s="1"/>
  <c r="AG3193"/>
  <c r="AH3193"/>
  <c r="AI3193"/>
  <c r="AJ3193"/>
  <c r="AK3193"/>
  <c r="AT3193"/>
  <c r="AU3193"/>
  <c r="AV3193"/>
  <c r="AW3193"/>
  <c r="BB3193" s="1"/>
  <c r="AC3194"/>
  <c r="AD3194"/>
  <c r="AE3194"/>
  <c r="AF3194"/>
  <c r="AO3194" s="1"/>
  <c r="AG3194"/>
  <c r="AH3194"/>
  <c r="AI3194"/>
  <c r="AJ3194"/>
  <c r="AK3194"/>
  <c r="AT3194"/>
  <c r="AU3194"/>
  <c r="AV3194"/>
  <c r="AW3194"/>
  <c r="BB3194" s="1"/>
  <c r="AC3195"/>
  <c r="AD3195"/>
  <c r="AE3195"/>
  <c r="AF3195"/>
  <c r="AO3195" s="1"/>
  <c r="AN3195" s="1"/>
  <c r="AG3195"/>
  <c r="AH3195"/>
  <c r="AI3195"/>
  <c r="AJ3195"/>
  <c r="AK3195"/>
  <c r="AT3195"/>
  <c r="AU3195"/>
  <c r="AV3195"/>
  <c r="AW3195"/>
  <c r="BB3195" s="1"/>
  <c r="AC3196"/>
  <c r="AD3196"/>
  <c r="AE3196"/>
  <c r="AF3196"/>
  <c r="AO3196" s="1"/>
  <c r="AG3196"/>
  <c r="AH3196"/>
  <c r="AI3196"/>
  <c r="AJ3196"/>
  <c r="AK3196"/>
  <c r="AT3196"/>
  <c r="AU3196"/>
  <c r="AV3196"/>
  <c r="AW3196"/>
  <c r="BB3196" s="1"/>
  <c r="AC3197"/>
  <c r="AD3197"/>
  <c r="AE3197"/>
  <c r="AF3197"/>
  <c r="AG3197"/>
  <c r="AH3197"/>
  <c r="AI3197"/>
  <c r="AJ3197"/>
  <c r="AK3197"/>
  <c r="AO3197"/>
  <c r="AN3197" s="1"/>
  <c r="AT3197"/>
  <c r="AU3197"/>
  <c r="AV3197"/>
  <c r="AW3197"/>
  <c r="BB3197" s="1"/>
  <c r="AC3198"/>
  <c r="AD3198"/>
  <c r="AE3198"/>
  <c r="AF3198"/>
  <c r="AO3198" s="1"/>
  <c r="AG3198"/>
  <c r="AH3198"/>
  <c r="AI3198"/>
  <c r="AJ3198"/>
  <c r="AK3198"/>
  <c r="AT3198"/>
  <c r="AU3198"/>
  <c r="AV3198"/>
  <c r="AW3198"/>
  <c r="BB3198" s="1"/>
  <c r="AC3199"/>
  <c r="AD3199"/>
  <c r="AE3199"/>
  <c r="AF3199"/>
  <c r="AG3199"/>
  <c r="AH3199"/>
  <c r="AI3199"/>
  <c r="AJ3199"/>
  <c r="AK3199"/>
  <c r="AO3199"/>
  <c r="AN3199" s="1"/>
  <c r="AT3199"/>
  <c r="AU3199"/>
  <c r="AV3199"/>
  <c r="AW3199"/>
  <c r="BB3199" s="1"/>
  <c r="AC3200"/>
  <c r="AD3200"/>
  <c r="AE3200"/>
  <c r="AF3200"/>
  <c r="AO3200" s="1"/>
  <c r="AG3200"/>
  <c r="AH3200"/>
  <c r="AI3200"/>
  <c r="AJ3200"/>
  <c r="AK3200"/>
  <c r="AT3200"/>
  <c r="AU3200"/>
  <c r="AV3200"/>
  <c r="AW3200"/>
  <c r="BB3200" s="1"/>
  <c r="AC3201"/>
  <c r="AD3201"/>
  <c r="AE3201"/>
  <c r="AF3201"/>
  <c r="AO3201" s="1"/>
  <c r="AN3201" s="1"/>
  <c r="AG3201"/>
  <c r="AH3201"/>
  <c r="AI3201"/>
  <c r="AJ3201"/>
  <c r="AK3201"/>
  <c r="AT3201"/>
  <c r="AU3201"/>
  <c r="AV3201"/>
  <c r="AW3201"/>
  <c r="BB3201" s="1"/>
  <c r="AC3202"/>
  <c r="AD3202"/>
  <c r="AE3202"/>
  <c r="AF3202"/>
  <c r="AO3202" s="1"/>
  <c r="AG3202"/>
  <c r="AH3202"/>
  <c r="AI3202"/>
  <c r="AJ3202"/>
  <c r="AK3202"/>
  <c r="AT3202"/>
  <c r="AU3202"/>
  <c r="AV3202"/>
  <c r="AW3202"/>
  <c r="BB3202" s="1"/>
  <c r="AC3203"/>
  <c r="AD3203"/>
  <c r="AE3203"/>
  <c r="AF3203"/>
  <c r="AO3203" s="1"/>
  <c r="AN3203" s="1"/>
  <c r="AG3203"/>
  <c r="AH3203"/>
  <c r="AI3203"/>
  <c r="AJ3203"/>
  <c r="AK3203"/>
  <c r="AT3203"/>
  <c r="AU3203"/>
  <c r="AV3203"/>
  <c r="AW3203"/>
  <c r="BB3203" s="1"/>
  <c r="AC3204"/>
  <c r="AD3204"/>
  <c r="AE3204"/>
  <c r="AF3204"/>
  <c r="AO3204" s="1"/>
  <c r="AG3204"/>
  <c r="AH3204"/>
  <c r="AI3204"/>
  <c r="AJ3204"/>
  <c r="AK3204"/>
  <c r="AT3204"/>
  <c r="AU3204"/>
  <c r="AV3204"/>
  <c r="AW3204"/>
  <c r="BB3204" s="1"/>
  <c r="AC3205"/>
  <c r="AD3205"/>
  <c r="AE3205"/>
  <c r="AF3205"/>
  <c r="AG3205"/>
  <c r="AH3205"/>
  <c r="AI3205"/>
  <c r="AJ3205"/>
  <c r="AK3205"/>
  <c r="AO3205"/>
  <c r="AN3205" s="1"/>
  <c r="AT3205"/>
  <c r="AU3205"/>
  <c r="AV3205"/>
  <c r="AW3205"/>
  <c r="BB3205" s="1"/>
  <c r="AC3206"/>
  <c r="AD3206"/>
  <c r="AE3206"/>
  <c r="AF3206"/>
  <c r="AO3206" s="1"/>
  <c r="AG3206"/>
  <c r="AH3206"/>
  <c r="AI3206"/>
  <c r="AJ3206"/>
  <c r="AK3206"/>
  <c r="AT3206"/>
  <c r="AU3206"/>
  <c r="AV3206"/>
  <c r="AW3206"/>
  <c r="BB3206" s="1"/>
  <c r="AC3207"/>
  <c r="AD3207"/>
  <c r="AE3207"/>
  <c r="AF3207"/>
  <c r="AG3207"/>
  <c r="AH3207"/>
  <c r="AI3207"/>
  <c r="AJ3207"/>
  <c r="AK3207"/>
  <c r="AO3207"/>
  <c r="AN3207" s="1"/>
  <c r="AT3207"/>
  <c r="AU3207"/>
  <c r="AV3207"/>
  <c r="AW3207"/>
  <c r="BB3207" s="1"/>
  <c r="AC3208"/>
  <c r="AD3208"/>
  <c r="AE3208"/>
  <c r="AF3208"/>
  <c r="AO3208" s="1"/>
  <c r="AG3208"/>
  <c r="AH3208"/>
  <c r="AI3208"/>
  <c r="AJ3208"/>
  <c r="AK3208"/>
  <c r="AT3208"/>
  <c r="AU3208"/>
  <c r="AV3208"/>
  <c r="AW3208"/>
  <c r="BB3208" s="1"/>
  <c r="AC3209"/>
  <c r="AD3209"/>
  <c r="AE3209"/>
  <c r="AF3209"/>
  <c r="AO3209" s="1"/>
  <c r="AN3209" s="1"/>
  <c r="AG3209"/>
  <c r="AH3209"/>
  <c r="AI3209"/>
  <c r="AJ3209"/>
  <c r="AK3209"/>
  <c r="AT3209"/>
  <c r="AU3209"/>
  <c r="AV3209"/>
  <c r="AW3209"/>
  <c r="BB3209" s="1"/>
  <c r="AC3210"/>
  <c r="AD3210"/>
  <c r="AE3210"/>
  <c r="AF3210"/>
  <c r="AO3210" s="1"/>
  <c r="AG3210"/>
  <c r="AH3210"/>
  <c r="AI3210"/>
  <c r="AJ3210"/>
  <c r="AK3210"/>
  <c r="AT3210"/>
  <c r="AU3210"/>
  <c r="AV3210"/>
  <c r="AW3210"/>
  <c r="BB3210" s="1"/>
  <c r="AC3211"/>
  <c r="AD3211"/>
  <c r="AE3211"/>
  <c r="AF3211"/>
  <c r="AO3211" s="1"/>
  <c r="AN3211" s="1"/>
  <c r="AG3211"/>
  <c r="AH3211"/>
  <c r="AI3211"/>
  <c r="AJ3211"/>
  <c r="AK3211"/>
  <c r="AT3211"/>
  <c r="AU3211"/>
  <c r="AV3211"/>
  <c r="AW3211"/>
  <c r="BB3211" s="1"/>
  <c r="AC3212"/>
  <c r="AD3212"/>
  <c r="AE3212"/>
  <c r="AF3212"/>
  <c r="AO3212" s="1"/>
  <c r="AG3212"/>
  <c r="AH3212"/>
  <c r="AI3212"/>
  <c r="AJ3212"/>
  <c r="AK3212"/>
  <c r="AT3212"/>
  <c r="AU3212"/>
  <c r="AV3212"/>
  <c r="AW3212"/>
  <c r="BB3212" s="1"/>
  <c r="AC3213"/>
  <c r="AD3213"/>
  <c r="AE3213"/>
  <c r="AF3213"/>
  <c r="AG3213"/>
  <c r="AH3213"/>
  <c r="AI3213"/>
  <c r="AJ3213"/>
  <c r="AK3213"/>
  <c r="AO3213"/>
  <c r="AN3213" s="1"/>
  <c r="AT3213"/>
  <c r="AU3213"/>
  <c r="AV3213"/>
  <c r="AW3213"/>
  <c r="BB3213" s="1"/>
  <c r="AC3214"/>
  <c r="AD3214"/>
  <c r="AE3214"/>
  <c r="AF3214"/>
  <c r="AO3214" s="1"/>
  <c r="AG3214"/>
  <c r="AH3214"/>
  <c r="AI3214"/>
  <c r="AJ3214"/>
  <c r="AK3214"/>
  <c r="AT3214"/>
  <c r="AU3214"/>
  <c r="AV3214"/>
  <c r="AW3214"/>
  <c r="BB3214" s="1"/>
  <c r="AC3215"/>
  <c r="AD3215"/>
  <c r="AE3215"/>
  <c r="AF3215"/>
  <c r="AG3215"/>
  <c r="AH3215"/>
  <c r="AI3215"/>
  <c r="AJ3215"/>
  <c r="AK3215"/>
  <c r="AO3215"/>
  <c r="AN3215" s="1"/>
  <c r="AT3215"/>
  <c r="AU3215"/>
  <c r="AV3215"/>
  <c r="AW3215"/>
  <c r="BB3215" s="1"/>
  <c r="AC3216"/>
  <c r="AD3216"/>
  <c r="AE3216"/>
  <c r="AF3216"/>
  <c r="AO3216" s="1"/>
  <c r="AG3216"/>
  <c r="AH3216"/>
  <c r="AI3216"/>
  <c r="AJ3216"/>
  <c r="AK3216"/>
  <c r="AT3216"/>
  <c r="AU3216"/>
  <c r="AV3216"/>
  <c r="AW3216"/>
  <c r="BB3216" s="1"/>
  <c r="AC3217"/>
  <c r="AD3217"/>
  <c r="AE3217"/>
  <c r="AF3217"/>
  <c r="AO3217" s="1"/>
  <c r="AN3217" s="1"/>
  <c r="AG3217"/>
  <c r="AH3217"/>
  <c r="AI3217"/>
  <c r="AJ3217"/>
  <c r="AK3217"/>
  <c r="AT3217"/>
  <c r="AU3217"/>
  <c r="AV3217"/>
  <c r="AW3217"/>
  <c r="BB3217" s="1"/>
  <c r="AC3218"/>
  <c r="AD3218"/>
  <c r="AE3218"/>
  <c r="AF3218"/>
  <c r="AO3218" s="1"/>
  <c r="AG3218"/>
  <c r="AH3218"/>
  <c r="AI3218"/>
  <c r="AJ3218"/>
  <c r="AK3218"/>
  <c r="AT3218"/>
  <c r="AU3218"/>
  <c r="AV3218"/>
  <c r="AW3218"/>
  <c r="BB3218" s="1"/>
  <c r="AC3219"/>
  <c r="AD3219"/>
  <c r="AE3219"/>
  <c r="AF3219"/>
  <c r="AO3219" s="1"/>
  <c r="AN3219" s="1"/>
  <c r="AG3219"/>
  <c r="AH3219"/>
  <c r="AI3219"/>
  <c r="AJ3219"/>
  <c r="AK3219"/>
  <c r="AT3219"/>
  <c r="AU3219"/>
  <c r="AV3219"/>
  <c r="AW3219"/>
  <c r="BB3219" s="1"/>
  <c r="AC3220"/>
  <c r="AD3220"/>
  <c r="AE3220"/>
  <c r="AF3220"/>
  <c r="AO3220" s="1"/>
  <c r="AG3220"/>
  <c r="AH3220"/>
  <c r="AI3220"/>
  <c r="AJ3220"/>
  <c r="AK3220"/>
  <c r="AT3220"/>
  <c r="AU3220"/>
  <c r="AV3220"/>
  <c r="AW3220"/>
  <c r="BB3220" s="1"/>
  <c r="AC3221"/>
  <c r="AD3221"/>
  <c r="AE3221"/>
  <c r="AF3221"/>
  <c r="AG3221"/>
  <c r="AH3221"/>
  <c r="AI3221"/>
  <c r="AJ3221"/>
  <c r="AK3221"/>
  <c r="AO3221"/>
  <c r="AN3221" s="1"/>
  <c r="AT3221"/>
  <c r="AU3221"/>
  <c r="AV3221"/>
  <c r="AW3221"/>
  <c r="BB3221" s="1"/>
  <c r="AC3222"/>
  <c r="AD3222"/>
  <c r="AE3222"/>
  <c r="AF3222"/>
  <c r="AO3222" s="1"/>
  <c r="AG3222"/>
  <c r="AH3222"/>
  <c r="AI3222"/>
  <c r="AJ3222"/>
  <c r="AK3222"/>
  <c r="AT3222"/>
  <c r="AU3222"/>
  <c r="AV3222"/>
  <c r="AW3222"/>
  <c r="BB3222" s="1"/>
  <c r="AC3223"/>
  <c r="AD3223"/>
  <c r="AE3223"/>
  <c r="AF3223"/>
  <c r="AG3223"/>
  <c r="AH3223"/>
  <c r="AI3223"/>
  <c r="AJ3223"/>
  <c r="AK3223"/>
  <c r="AO3223"/>
  <c r="AN3223" s="1"/>
  <c r="AT3223"/>
  <c r="AU3223"/>
  <c r="AV3223"/>
  <c r="AW3223"/>
  <c r="BB3223" s="1"/>
  <c r="AC3224"/>
  <c r="AD3224"/>
  <c r="AE3224"/>
  <c r="AF3224"/>
  <c r="AO3224" s="1"/>
  <c r="AG3224"/>
  <c r="AH3224"/>
  <c r="AI3224"/>
  <c r="AJ3224"/>
  <c r="AK3224"/>
  <c r="AT3224"/>
  <c r="AU3224"/>
  <c r="AV3224"/>
  <c r="AW3224"/>
  <c r="BB3224" s="1"/>
  <c r="AC3225"/>
  <c r="AD3225"/>
  <c r="AE3225"/>
  <c r="AF3225"/>
  <c r="AO3225" s="1"/>
  <c r="AN3225" s="1"/>
  <c r="AG3225"/>
  <c r="AH3225"/>
  <c r="AI3225"/>
  <c r="AJ3225"/>
  <c r="AK3225"/>
  <c r="AT3225"/>
  <c r="AU3225"/>
  <c r="AV3225"/>
  <c r="AW3225"/>
  <c r="BB3225" s="1"/>
  <c r="AC3226"/>
  <c r="AD3226"/>
  <c r="AE3226"/>
  <c r="AF3226"/>
  <c r="AO3226" s="1"/>
  <c r="AG3226"/>
  <c r="AH3226"/>
  <c r="AI3226"/>
  <c r="AJ3226"/>
  <c r="AK3226"/>
  <c r="AT3226"/>
  <c r="AU3226"/>
  <c r="AV3226"/>
  <c r="AW3226"/>
  <c r="BB3226" s="1"/>
  <c r="AC3227"/>
  <c r="AD3227"/>
  <c r="AE3227"/>
  <c r="AF3227"/>
  <c r="AO3227" s="1"/>
  <c r="AN3227" s="1"/>
  <c r="AG3227"/>
  <c r="AH3227"/>
  <c r="AI3227"/>
  <c r="AJ3227"/>
  <c r="AK3227"/>
  <c r="AT3227"/>
  <c r="AU3227"/>
  <c r="AV3227"/>
  <c r="AW3227"/>
  <c r="BB3227" s="1"/>
  <c r="AC3228"/>
  <c r="AD3228"/>
  <c r="AE3228"/>
  <c r="AF3228"/>
  <c r="AO3228" s="1"/>
  <c r="AG3228"/>
  <c r="AH3228"/>
  <c r="AI3228"/>
  <c r="AJ3228"/>
  <c r="AK3228"/>
  <c r="AT3228"/>
  <c r="AU3228"/>
  <c r="AV3228"/>
  <c r="AW3228"/>
  <c r="BB3228" s="1"/>
  <c r="AC3229"/>
  <c r="AD3229"/>
  <c r="AE3229"/>
  <c r="AF3229"/>
  <c r="AG3229"/>
  <c r="AH3229"/>
  <c r="AI3229"/>
  <c r="AJ3229"/>
  <c r="AK3229"/>
  <c r="AO3229"/>
  <c r="AN3229" s="1"/>
  <c r="AT3229"/>
  <c r="AU3229"/>
  <c r="AV3229"/>
  <c r="AW3229"/>
  <c r="BB3229" s="1"/>
  <c r="AC3230"/>
  <c r="AD3230"/>
  <c r="AE3230"/>
  <c r="AF3230"/>
  <c r="AO3230" s="1"/>
  <c r="AG3230"/>
  <c r="AH3230"/>
  <c r="AI3230"/>
  <c r="AJ3230"/>
  <c r="AK3230"/>
  <c r="AT3230"/>
  <c r="AU3230"/>
  <c r="AV3230"/>
  <c r="AW3230"/>
  <c r="BB3230" s="1"/>
  <c r="AC3231"/>
  <c r="AD3231"/>
  <c r="AE3231"/>
  <c r="AF3231"/>
  <c r="AG3231"/>
  <c r="AH3231"/>
  <c r="AI3231"/>
  <c r="AJ3231"/>
  <c r="AK3231"/>
  <c r="AO3231"/>
  <c r="AN3231" s="1"/>
  <c r="AT3231"/>
  <c r="AU3231"/>
  <c r="AV3231"/>
  <c r="AW3231"/>
  <c r="BB3231" s="1"/>
  <c r="AC3232"/>
  <c r="AD3232"/>
  <c r="AE3232"/>
  <c r="AF3232"/>
  <c r="AO3232" s="1"/>
  <c r="AG3232"/>
  <c r="AH3232"/>
  <c r="AI3232"/>
  <c r="AJ3232"/>
  <c r="AK3232"/>
  <c r="AT3232"/>
  <c r="AU3232"/>
  <c r="AV3232"/>
  <c r="AW3232"/>
  <c r="BB3232" s="1"/>
  <c r="AC3233"/>
  <c r="AD3233"/>
  <c r="AE3233"/>
  <c r="AF3233"/>
  <c r="AO3233" s="1"/>
  <c r="AN3233" s="1"/>
  <c r="AG3233"/>
  <c r="AH3233"/>
  <c r="AI3233"/>
  <c r="AJ3233"/>
  <c r="AK3233"/>
  <c r="AT3233"/>
  <c r="AU3233"/>
  <c r="AV3233"/>
  <c r="AW3233"/>
  <c r="BB3233" s="1"/>
  <c r="AC3234"/>
  <c r="AD3234"/>
  <c r="AE3234"/>
  <c r="AF3234"/>
  <c r="AO3234" s="1"/>
  <c r="AG3234"/>
  <c r="AH3234"/>
  <c r="AI3234"/>
  <c r="AJ3234"/>
  <c r="AK3234"/>
  <c r="AT3234"/>
  <c r="AU3234"/>
  <c r="AV3234"/>
  <c r="AW3234"/>
  <c r="BB3234" s="1"/>
  <c r="AC3235"/>
  <c r="AD3235"/>
  <c r="AE3235"/>
  <c r="AF3235"/>
  <c r="AO3235" s="1"/>
  <c r="AN3235" s="1"/>
  <c r="AG3235"/>
  <c r="AH3235"/>
  <c r="AI3235"/>
  <c r="AJ3235"/>
  <c r="AK3235"/>
  <c r="AT3235"/>
  <c r="AU3235"/>
  <c r="AV3235"/>
  <c r="AW3235"/>
  <c r="BB3235" s="1"/>
  <c r="AC3236"/>
  <c r="AD3236"/>
  <c r="AE3236"/>
  <c r="AF3236"/>
  <c r="AO3236" s="1"/>
  <c r="AG3236"/>
  <c r="AH3236"/>
  <c r="AI3236"/>
  <c r="AJ3236"/>
  <c r="AK3236"/>
  <c r="AT3236"/>
  <c r="AU3236"/>
  <c r="AV3236"/>
  <c r="AW3236"/>
  <c r="BB3236" s="1"/>
  <c r="AC3237"/>
  <c r="AD3237"/>
  <c r="AE3237"/>
  <c r="AF3237"/>
  <c r="AG3237"/>
  <c r="AH3237"/>
  <c r="AI3237"/>
  <c r="AJ3237"/>
  <c r="AK3237"/>
  <c r="AO3237"/>
  <c r="AN3237" s="1"/>
  <c r="AT3237"/>
  <c r="AU3237"/>
  <c r="AV3237"/>
  <c r="AW3237"/>
  <c r="BB3237" s="1"/>
  <c r="AC3238"/>
  <c r="AD3238"/>
  <c r="AE3238"/>
  <c r="AF3238"/>
  <c r="AO3238" s="1"/>
  <c r="AG3238"/>
  <c r="AH3238"/>
  <c r="AI3238"/>
  <c r="AJ3238"/>
  <c r="AK3238"/>
  <c r="AT3238"/>
  <c r="AU3238"/>
  <c r="AV3238"/>
  <c r="AW3238"/>
  <c r="BB3238" s="1"/>
  <c r="AC3239"/>
  <c r="AD3239"/>
  <c r="AE3239"/>
  <c r="AF3239"/>
  <c r="AG3239"/>
  <c r="AH3239"/>
  <c r="AI3239"/>
  <c r="AJ3239"/>
  <c r="AK3239"/>
  <c r="AO3239"/>
  <c r="AN3239" s="1"/>
  <c r="AT3239"/>
  <c r="AU3239"/>
  <c r="AV3239"/>
  <c r="AW3239"/>
  <c r="BB3239" s="1"/>
  <c r="AC3240"/>
  <c r="AD3240"/>
  <c r="AE3240"/>
  <c r="AF3240"/>
  <c r="AO3240" s="1"/>
  <c r="AG3240"/>
  <c r="AH3240"/>
  <c r="AI3240"/>
  <c r="AJ3240"/>
  <c r="AK3240"/>
  <c r="AT3240"/>
  <c r="AU3240"/>
  <c r="AV3240"/>
  <c r="AW3240"/>
  <c r="BB3240" s="1"/>
  <c r="AC3241"/>
  <c r="AD3241"/>
  <c r="AE3241"/>
  <c r="AF3241"/>
  <c r="AO3241" s="1"/>
  <c r="AN3241" s="1"/>
  <c r="AG3241"/>
  <c r="AH3241"/>
  <c r="AI3241"/>
  <c r="AJ3241"/>
  <c r="AK3241"/>
  <c r="AT3241"/>
  <c r="AU3241"/>
  <c r="AV3241"/>
  <c r="AW3241"/>
  <c r="BB3241" s="1"/>
  <c r="AC3242"/>
  <c r="AD3242"/>
  <c r="AE3242"/>
  <c r="AF3242"/>
  <c r="AO3242" s="1"/>
  <c r="AG3242"/>
  <c r="AH3242"/>
  <c r="AI3242"/>
  <c r="AJ3242"/>
  <c r="AK3242"/>
  <c r="AT3242"/>
  <c r="AU3242"/>
  <c r="AV3242"/>
  <c r="AW3242"/>
  <c r="BB3242" s="1"/>
  <c r="AC3243"/>
  <c r="AD3243"/>
  <c r="AE3243"/>
  <c r="AF3243"/>
  <c r="AO3243" s="1"/>
  <c r="AN3243" s="1"/>
  <c r="AG3243"/>
  <c r="AH3243"/>
  <c r="AI3243"/>
  <c r="AJ3243"/>
  <c r="AK3243"/>
  <c r="AT3243"/>
  <c r="AU3243"/>
  <c r="AV3243"/>
  <c r="AW3243"/>
  <c r="BB3243" s="1"/>
  <c r="AC3244"/>
  <c r="AD3244"/>
  <c r="AE3244"/>
  <c r="AF3244"/>
  <c r="AO3244" s="1"/>
  <c r="AG3244"/>
  <c r="AH3244"/>
  <c r="AI3244"/>
  <c r="AJ3244"/>
  <c r="AK3244"/>
  <c r="AT3244"/>
  <c r="AU3244"/>
  <c r="AV3244"/>
  <c r="AW3244"/>
  <c r="BB3244" s="1"/>
  <c r="AC3245"/>
  <c r="AD3245"/>
  <c r="AE3245"/>
  <c r="AF3245"/>
  <c r="AG3245"/>
  <c r="AH3245"/>
  <c r="AI3245"/>
  <c r="AJ3245"/>
  <c r="AK3245"/>
  <c r="AO3245"/>
  <c r="AN3245" s="1"/>
  <c r="AT3245"/>
  <c r="AU3245"/>
  <c r="AV3245"/>
  <c r="AW3245"/>
  <c r="BB3245" s="1"/>
  <c r="AC3246"/>
  <c r="AD3246"/>
  <c r="AE3246"/>
  <c r="AF3246"/>
  <c r="AO3246" s="1"/>
  <c r="AG3246"/>
  <c r="AH3246"/>
  <c r="AI3246"/>
  <c r="AJ3246"/>
  <c r="AK3246"/>
  <c r="AT3246"/>
  <c r="AU3246"/>
  <c r="AV3246"/>
  <c r="AW3246"/>
  <c r="BB3246" s="1"/>
  <c r="AC3247"/>
  <c r="AD3247"/>
  <c r="AE3247"/>
  <c r="AF3247"/>
  <c r="AG3247"/>
  <c r="AH3247"/>
  <c r="AI3247"/>
  <c r="AJ3247"/>
  <c r="AK3247"/>
  <c r="AO3247"/>
  <c r="AN3247" s="1"/>
  <c r="AT3247"/>
  <c r="AU3247"/>
  <c r="AV3247"/>
  <c r="AW3247"/>
  <c r="BB3247" s="1"/>
  <c r="AC3248"/>
  <c r="AD3248"/>
  <c r="AE3248"/>
  <c r="AF3248"/>
  <c r="AO3248" s="1"/>
  <c r="AG3248"/>
  <c r="AH3248"/>
  <c r="AI3248"/>
  <c r="AJ3248"/>
  <c r="AK3248"/>
  <c r="AT3248"/>
  <c r="AU3248"/>
  <c r="AV3248"/>
  <c r="AW3248"/>
  <c r="BB3248" s="1"/>
  <c r="AC3249"/>
  <c r="AD3249"/>
  <c r="AE3249"/>
  <c r="AF3249"/>
  <c r="AO3249" s="1"/>
  <c r="AN3249" s="1"/>
  <c r="AG3249"/>
  <c r="AH3249"/>
  <c r="AI3249"/>
  <c r="AJ3249"/>
  <c r="AK3249"/>
  <c r="AT3249"/>
  <c r="AU3249"/>
  <c r="AV3249"/>
  <c r="AW3249"/>
  <c r="BB3249" s="1"/>
  <c r="AC3250"/>
  <c r="AD3250"/>
  <c r="AE3250"/>
  <c r="AF3250"/>
  <c r="AO3250" s="1"/>
  <c r="AG3250"/>
  <c r="AH3250"/>
  <c r="AI3250"/>
  <c r="AJ3250"/>
  <c r="AK3250"/>
  <c r="AT3250"/>
  <c r="AU3250"/>
  <c r="AV3250"/>
  <c r="AW3250"/>
  <c r="BB3250" s="1"/>
  <c r="AC3251"/>
  <c r="AD3251"/>
  <c r="AE3251"/>
  <c r="AF3251"/>
  <c r="AO3251" s="1"/>
  <c r="AN3251" s="1"/>
  <c r="AG3251"/>
  <c r="AH3251"/>
  <c r="AI3251"/>
  <c r="AJ3251"/>
  <c r="AK3251"/>
  <c r="AT3251"/>
  <c r="AU3251"/>
  <c r="AV3251"/>
  <c r="AW3251"/>
  <c r="BB3251" s="1"/>
  <c r="AC3252"/>
  <c r="AD3252"/>
  <c r="AE3252"/>
  <c r="AF3252"/>
  <c r="AO3252" s="1"/>
  <c r="AG3252"/>
  <c r="AH3252"/>
  <c r="AI3252"/>
  <c r="AJ3252"/>
  <c r="AK3252"/>
  <c r="AT3252"/>
  <c r="AU3252"/>
  <c r="AV3252"/>
  <c r="AW3252"/>
  <c r="BB3252" s="1"/>
  <c r="AC3253"/>
  <c r="AD3253"/>
  <c r="AE3253"/>
  <c r="AF3253"/>
  <c r="AG3253"/>
  <c r="AH3253"/>
  <c r="AI3253"/>
  <c r="AJ3253"/>
  <c r="AK3253"/>
  <c r="AO3253"/>
  <c r="AN3253" s="1"/>
  <c r="AT3253"/>
  <c r="AU3253"/>
  <c r="AV3253"/>
  <c r="AW3253"/>
  <c r="BB3253" s="1"/>
  <c r="AC3254"/>
  <c r="AD3254"/>
  <c r="AE3254"/>
  <c r="AF3254"/>
  <c r="AO3254" s="1"/>
  <c r="AG3254"/>
  <c r="AH3254"/>
  <c r="AI3254"/>
  <c r="AJ3254"/>
  <c r="AK3254"/>
  <c r="AT3254"/>
  <c r="AU3254"/>
  <c r="AV3254"/>
  <c r="AW3254"/>
  <c r="BB3254" s="1"/>
  <c r="AC3255"/>
  <c r="AD3255"/>
  <c r="AE3255"/>
  <c r="AF3255"/>
  <c r="AG3255"/>
  <c r="AH3255"/>
  <c r="AI3255"/>
  <c r="AJ3255"/>
  <c r="AK3255"/>
  <c r="AO3255"/>
  <c r="AN3255" s="1"/>
  <c r="AT3255"/>
  <c r="AU3255"/>
  <c r="AV3255"/>
  <c r="AW3255"/>
  <c r="BB3255" s="1"/>
  <c r="AC3256"/>
  <c r="AD3256"/>
  <c r="AE3256"/>
  <c r="AF3256"/>
  <c r="AO3256" s="1"/>
  <c r="AG3256"/>
  <c r="AH3256"/>
  <c r="AI3256"/>
  <c r="AJ3256"/>
  <c r="AK3256"/>
  <c r="AT3256"/>
  <c r="AU3256"/>
  <c r="AV3256"/>
  <c r="AW3256"/>
  <c r="BB3256" s="1"/>
  <c r="AC3257"/>
  <c r="AD3257"/>
  <c r="AE3257"/>
  <c r="AF3257"/>
  <c r="AO3257" s="1"/>
  <c r="AN3257" s="1"/>
  <c r="AG3257"/>
  <c r="AH3257"/>
  <c r="AI3257"/>
  <c r="AJ3257"/>
  <c r="AK3257"/>
  <c r="AT3257"/>
  <c r="AU3257"/>
  <c r="AV3257"/>
  <c r="AW3257"/>
  <c r="BB3257" s="1"/>
  <c r="AC3258"/>
  <c r="AD3258"/>
  <c r="AE3258"/>
  <c r="AF3258"/>
  <c r="AO3258" s="1"/>
  <c r="AG3258"/>
  <c r="AH3258"/>
  <c r="AI3258"/>
  <c r="AJ3258"/>
  <c r="AK3258"/>
  <c r="AT3258"/>
  <c r="AU3258"/>
  <c r="AV3258"/>
  <c r="AW3258"/>
  <c r="BB3258" s="1"/>
  <c r="AC3259"/>
  <c r="AD3259"/>
  <c r="AE3259"/>
  <c r="AF3259"/>
  <c r="AO3259" s="1"/>
  <c r="AN3259" s="1"/>
  <c r="AG3259"/>
  <c r="AH3259"/>
  <c r="AI3259"/>
  <c r="AJ3259"/>
  <c r="AK3259"/>
  <c r="AT3259"/>
  <c r="AU3259"/>
  <c r="AV3259"/>
  <c r="AW3259"/>
  <c r="BB3259" s="1"/>
  <c r="AC3260"/>
  <c r="AD3260"/>
  <c r="AE3260"/>
  <c r="AF3260"/>
  <c r="AO3260" s="1"/>
  <c r="AG3260"/>
  <c r="AH3260"/>
  <c r="AI3260"/>
  <c r="AJ3260"/>
  <c r="AK3260"/>
  <c r="AT3260"/>
  <c r="AU3260"/>
  <c r="AV3260"/>
  <c r="AW3260"/>
  <c r="BB3260" s="1"/>
  <c r="AC3261"/>
  <c r="AD3261"/>
  <c r="AE3261"/>
  <c r="AF3261"/>
  <c r="AG3261"/>
  <c r="AH3261"/>
  <c r="AI3261"/>
  <c r="AJ3261"/>
  <c r="AK3261"/>
  <c r="AO3261"/>
  <c r="AN3261" s="1"/>
  <c r="AT3261"/>
  <c r="AU3261"/>
  <c r="AV3261"/>
  <c r="AW3261"/>
  <c r="BB3261" s="1"/>
  <c r="AC3262"/>
  <c r="AD3262"/>
  <c r="AE3262"/>
  <c r="AF3262"/>
  <c r="AO3262" s="1"/>
  <c r="AG3262"/>
  <c r="AH3262"/>
  <c r="AI3262"/>
  <c r="AJ3262"/>
  <c r="AK3262"/>
  <c r="AT3262"/>
  <c r="AU3262"/>
  <c r="AV3262"/>
  <c r="AW3262"/>
  <c r="BB3262" s="1"/>
  <c r="AC3263"/>
  <c r="AD3263"/>
  <c r="AE3263"/>
  <c r="AF3263"/>
  <c r="AG3263"/>
  <c r="AH3263"/>
  <c r="AI3263"/>
  <c r="AJ3263"/>
  <c r="AK3263"/>
  <c r="AO3263"/>
  <c r="AN3263" s="1"/>
  <c r="AT3263"/>
  <c r="AU3263"/>
  <c r="AV3263"/>
  <c r="AW3263"/>
  <c r="BB3263" s="1"/>
  <c r="AC3264"/>
  <c r="AD3264"/>
  <c r="AE3264"/>
  <c r="AF3264"/>
  <c r="AO3264" s="1"/>
  <c r="AG3264"/>
  <c r="AH3264"/>
  <c r="AI3264"/>
  <c r="AJ3264"/>
  <c r="AK3264"/>
  <c r="AT3264"/>
  <c r="AU3264"/>
  <c r="AV3264"/>
  <c r="AW3264"/>
  <c r="BB3264" s="1"/>
  <c r="AC3265"/>
  <c r="AD3265"/>
  <c r="AE3265"/>
  <c r="AF3265"/>
  <c r="AO3265" s="1"/>
  <c r="AN3265" s="1"/>
  <c r="AG3265"/>
  <c r="AH3265"/>
  <c r="AI3265"/>
  <c r="AJ3265"/>
  <c r="AK3265"/>
  <c r="AT3265"/>
  <c r="AU3265"/>
  <c r="AV3265"/>
  <c r="AW3265"/>
  <c r="BB3265" s="1"/>
  <c r="AC3266"/>
  <c r="AD3266"/>
  <c r="AE3266"/>
  <c r="AF3266"/>
  <c r="AO3266" s="1"/>
  <c r="AG3266"/>
  <c r="AH3266"/>
  <c r="AI3266"/>
  <c r="AJ3266"/>
  <c r="AK3266"/>
  <c r="AT3266"/>
  <c r="AU3266"/>
  <c r="AV3266"/>
  <c r="AW3266"/>
  <c r="BB3266" s="1"/>
  <c r="AC3267"/>
  <c r="AD3267"/>
  <c r="AE3267"/>
  <c r="AF3267"/>
  <c r="AO3267" s="1"/>
  <c r="AN3267" s="1"/>
  <c r="AG3267"/>
  <c r="AH3267"/>
  <c r="AI3267"/>
  <c r="AJ3267"/>
  <c r="AK3267"/>
  <c r="AT3267"/>
  <c r="AU3267"/>
  <c r="AV3267"/>
  <c r="AW3267"/>
  <c r="BB3267" s="1"/>
  <c r="AC3268"/>
  <c r="AD3268"/>
  <c r="AE3268"/>
  <c r="AF3268"/>
  <c r="AO3268" s="1"/>
  <c r="AG3268"/>
  <c r="AH3268"/>
  <c r="AI3268"/>
  <c r="AJ3268"/>
  <c r="AK3268"/>
  <c r="AT3268"/>
  <c r="AU3268"/>
  <c r="AV3268"/>
  <c r="AW3268"/>
  <c r="BB3268" s="1"/>
  <c r="AC3269"/>
  <c r="AD3269"/>
  <c r="AE3269"/>
  <c r="AF3269"/>
  <c r="AG3269"/>
  <c r="AH3269"/>
  <c r="AI3269"/>
  <c r="AJ3269"/>
  <c r="AK3269"/>
  <c r="AO3269"/>
  <c r="AN3269" s="1"/>
  <c r="AT3269"/>
  <c r="AU3269"/>
  <c r="AV3269"/>
  <c r="AW3269"/>
  <c r="BB3269" s="1"/>
  <c r="AC3270"/>
  <c r="AD3270"/>
  <c r="AE3270"/>
  <c r="AF3270"/>
  <c r="AO3270" s="1"/>
  <c r="AG3270"/>
  <c r="AH3270"/>
  <c r="AI3270"/>
  <c r="AJ3270"/>
  <c r="AK3270"/>
  <c r="AT3270"/>
  <c r="AU3270"/>
  <c r="AV3270"/>
  <c r="AW3270"/>
  <c r="BB3270" s="1"/>
  <c r="AC3271"/>
  <c r="AD3271"/>
  <c r="AE3271"/>
  <c r="AF3271"/>
  <c r="AG3271"/>
  <c r="AH3271"/>
  <c r="AI3271"/>
  <c r="AJ3271"/>
  <c r="AK3271"/>
  <c r="AO3271"/>
  <c r="AN3271" s="1"/>
  <c r="AT3271"/>
  <c r="AU3271"/>
  <c r="AV3271"/>
  <c r="AW3271"/>
  <c r="BB3271" s="1"/>
  <c r="AC3272"/>
  <c r="AD3272"/>
  <c r="AE3272"/>
  <c r="AF3272"/>
  <c r="AO3272" s="1"/>
  <c r="AG3272"/>
  <c r="AH3272"/>
  <c r="AI3272"/>
  <c r="AJ3272"/>
  <c r="AK3272"/>
  <c r="AT3272"/>
  <c r="AU3272"/>
  <c r="AV3272"/>
  <c r="AW3272"/>
  <c r="BB3272" s="1"/>
  <c r="AC3273"/>
  <c r="AD3273"/>
  <c r="AE3273"/>
  <c r="AF3273"/>
  <c r="AO3273" s="1"/>
  <c r="AN3273" s="1"/>
  <c r="AG3273"/>
  <c r="AH3273"/>
  <c r="AI3273"/>
  <c r="AJ3273"/>
  <c r="AK3273"/>
  <c r="AT3273"/>
  <c r="AU3273"/>
  <c r="AV3273"/>
  <c r="AW3273"/>
  <c r="BB3273" s="1"/>
  <c r="AC3274"/>
  <c r="AD3274"/>
  <c r="AE3274"/>
  <c r="AF3274"/>
  <c r="AO3274" s="1"/>
  <c r="AG3274"/>
  <c r="AH3274"/>
  <c r="AI3274"/>
  <c r="AJ3274"/>
  <c r="AK3274"/>
  <c r="AT3274"/>
  <c r="AU3274"/>
  <c r="AV3274"/>
  <c r="AW3274"/>
  <c r="BB3274" s="1"/>
  <c r="AC3275"/>
  <c r="AD3275"/>
  <c r="AE3275"/>
  <c r="AF3275"/>
  <c r="AO3275" s="1"/>
  <c r="AN3275" s="1"/>
  <c r="AG3275"/>
  <c r="AH3275"/>
  <c r="AI3275"/>
  <c r="AJ3275"/>
  <c r="AK3275"/>
  <c r="AT3275"/>
  <c r="AU3275"/>
  <c r="AV3275"/>
  <c r="AW3275"/>
  <c r="BB3275" s="1"/>
  <c r="AC3276"/>
  <c r="AD3276"/>
  <c r="AE3276"/>
  <c r="AF3276"/>
  <c r="AO3276" s="1"/>
  <c r="AG3276"/>
  <c r="AH3276"/>
  <c r="AI3276"/>
  <c r="AJ3276"/>
  <c r="AK3276"/>
  <c r="AT3276"/>
  <c r="AU3276"/>
  <c r="AV3276"/>
  <c r="AW3276"/>
  <c r="BB3276" s="1"/>
  <c r="AC3277"/>
  <c r="AD3277"/>
  <c r="AE3277"/>
  <c r="AF3277"/>
  <c r="AG3277"/>
  <c r="AH3277"/>
  <c r="AI3277"/>
  <c r="AJ3277"/>
  <c r="AK3277"/>
  <c r="AO3277"/>
  <c r="AN3277" s="1"/>
  <c r="AT3277"/>
  <c r="AU3277"/>
  <c r="AV3277"/>
  <c r="AW3277"/>
  <c r="BB3277" s="1"/>
  <c r="AC3278"/>
  <c r="AD3278"/>
  <c r="AE3278"/>
  <c r="AF3278"/>
  <c r="AO3278" s="1"/>
  <c r="AG3278"/>
  <c r="AH3278"/>
  <c r="AI3278"/>
  <c r="AJ3278"/>
  <c r="AK3278"/>
  <c r="AT3278"/>
  <c r="AU3278"/>
  <c r="AV3278"/>
  <c r="AW3278"/>
  <c r="BB3278" s="1"/>
  <c r="AC3279"/>
  <c r="AD3279"/>
  <c r="AE3279"/>
  <c r="AF3279"/>
  <c r="AG3279"/>
  <c r="AH3279"/>
  <c r="AI3279"/>
  <c r="AJ3279"/>
  <c r="AK3279"/>
  <c r="AO3279"/>
  <c r="AN3279" s="1"/>
  <c r="AT3279"/>
  <c r="AU3279"/>
  <c r="AV3279"/>
  <c r="AW3279"/>
  <c r="BB3279" s="1"/>
  <c r="AC3280"/>
  <c r="AD3280"/>
  <c r="AE3280"/>
  <c r="AF3280"/>
  <c r="AO3280" s="1"/>
  <c r="AG3280"/>
  <c r="AH3280"/>
  <c r="AI3280"/>
  <c r="AJ3280"/>
  <c r="AK3280"/>
  <c r="AT3280"/>
  <c r="AU3280"/>
  <c r="AV3280"/>
  <c r="AW3280"/>
  <c r="BB3280" s="1"/>
  <c r="AC3281"/>
  <c r="AD3281"/>
  <c r="AE3281"/>
  <c r="AF3281"/>
  <c r="AO3281" s="1"/>
  <c r="AN3281" s="1"/>
  <c r="AG3281"/>
  <c r="AH3281"/>
  <c r="AI3281"/>
  <c r="AJ3281"/>
  <c r="AK3281"/>
  <c r="AT3281"/>
  <c r="AU3281"/>
  <c r="AV3281"/>
  <c r="AW3281"/>
  <c r="BB3281" s="1"/>
  <c r="AC3282"/>
  <c r="AD3282"/>
  <c r="AE3282"/>
  <c r="AF3282"/>
  <c r="AO3282" s="1"/>
  <c r="AG3282"/>
  <c r="AH3282"/>
  <c r="AI3282"/>
  <c r="AJ3282"/>
  <c r="AK3282"/>
  <c r="AT3282"/>
  <c r="AU3282"/>
  <c r="AV3282"/>
  <c r="AW3282"/>
  <c r="BB3282" s="1"/>
  <c r="AC3283"/>
  <c r="AD3283"/>
  <c r="AE3283"/>
  <c r="AF3283"/>
  <c r="AO3283" s="1"/>
  <c r="AN3283" s="1"/>
  <c r="AG3283"/>
  <c r="AH3283"/>
  <c r="AI3283"/>
  <c r="AJ3283"/>
  <c r="AK3283"/>
  <c r="AT3283"/>
  <c r="AU3283"/>
  <c r="AV3283"/>
  <c r="AW3283"/>
  <c r="BB3283" s="1"/>
  <c r="AC3284"/>
  <c r="AD3284"/>
  <c r="AE3284"/>
  <c r="AF3284"/>
  <c r="AO3284" s="1"/>
  <c r="AG3284"/>
  <c r="AH3284"/>
  <c r="AI3284"/>
  <c r="AJ3284"/>
  <c r="AK3284"/>
  <c r="AT3284"/>
  <c r="AU3284"/>
  <c r="AV3284"/>
  <c r="AW3284"/>
  <c r="BB3284" s="1"/>
  <c r="AC3285"/>
  <c r="AD3285"/>
  <c r="AE3285"/>
  <c r="AF3285"/>
  <c r="AG3285"/>
  <c r="AH3285"/>
  <c r="AI3285"/>
  <c r="AJ3285"/>
  <c r="AK3285"/>
  <c r="AO3285"/>
  <c r="AN3285" s="1"/>
  <c r="AT3285"/>
  <c r="AU3285"/>
  <c r="AV3285"/>
  <c r="AW3285"/>
  <c r="BB3285" s="1"/>
  <c r="AC3286"/>
  <c r="AD3286"/>
  <c r="AE3286"/>
  <c r="AF3286"/>
  <c r="AO3286" s="1"/>
  <c r="AG3286"/>
  <c r="AH3286"/>
  <c r="AI3286"/>
  <c r="AJ3286"/>
  <c r="AK3286"/>
  <c r="AT3286"/>
  <c r="AU3286"/>
  <c r="AV3286"/>
  <c r="AW3286"/>
  <c r="BB3286" s="1"/>
  <c r="AC3287"/>
  <c r="AD3287"/>
  <c r="AE3287"/>
  <c r="AF3287"/>
  <c r="AG3287"/>
  <c r="AH3287"/>
  <c r="AI3287"/>
  <c r="AJ3287"/>
  <c r="AK3287"/>
  <c r="AO3287"/>
  <c r="AN3287" s="1"/>
  <c r="AT3287"/>
  <c r="AU3287"/>
  <c r="AV3287"/>
  <c r="AW3287"/>
  <c r="BB3287" s="1"/>
  <c r="AC3288"/>
  <c r="AD3288"/>
  <c r="AE3288"/>
  <c r="AF3288"/>
  <c r="AO3288" s="1"/>
  <c r="AG3288"/>
  <c r="AH3288"/>
  <c r="AI3288"/>
  <c r="AJ3288"/>
  <c r="AK3288"/>
  <c r="AT3288"/>
  <c r="AU3288"/>
  <c r="AV3288"/>
  <c r="AW3288"/>
  <c r="BB3288" s="1"/>
  <c r="AC3289"/>
  <c r="AD3289"/>
  <c r="AE3289"/>
  <c r="AF3289"/>
  <c r="AO3289" s="1"/>
  <c r="AN3289" s="1"/>
  <c r="AG3289"/>
  <c r="AH3289"/>
  <c r="AI3289"/>
  <c r="AJ3289"/>
  <c r="AK3289"/>
  <c r="AT3289"/>
  <c r="AU3289"/>
  <c r="AV3289"/>
  <c r="AW3289"/>
  <c r="BB3289" s="1"/>
  <c r="AC3290"/>
  <c r="AD3290"/>
  <c r="AE3290"/>
  <c r="AF3290"/>
  <c r="AO3290" s="1"/>
  <c r="AG3290"/>
  <c r="AH3290"/>
  <c r="AI3290"/>
  <c r="AJ3290"/>
  <c r="AK3290"/>
  <c r="AT3290"/>
  <c r="AU3290"/>
  <c r="AV3290"/>
  <c r="AW3290"/>
  <c r="BB3290" s="1"/>
  <c r="AC3291"/>
  <c r="AD3291"/>
  <c r="AE3291"/>
  <c r="AF3291"/>
  <c r="AO3291" s="1"/>
  <c r="AN3291" s="1"/>
  <c r="AG3291"/>
  <c r="AH3291"/>
  <c r="AI3291"/>
  <c r="AJ3291"/>
  <c r="AK3291"/>
  <c r="AT3291"/>
  <c r="AU3291"/>
  <c r="AV3291"/>
  <c r="AW3291"/>
  <c r="BB3291" s="1"/>
  <c r="AC3292"/>
  <c r="AD3292"/>
  <c r="AE3292"/>
  <c r="AF3292"/>
  <c r="AO3292" s="1"/>
  <c r="AG3292"/>
  <c r="AH3292"/>
  <c r="AI3292"/>
  <c r="AJ3292"/>
  <c r="AK3292"/>
  <c r="AT3292"/>
  <c r="AU3292"/>
  <c r="AV3292"/>
  <c r="AW3292"/>
  <c r="BB3292" s="1"/>
  <c r="AC3293"/>
  <c r="AD3293"/>
  <c r="AE3293"/>
  <c r="AF3293"/>
  <c r="AG3293"/>
  <c r="AH3293"/>
  <c r="AI3293"/>
  <c r="AJ3293"/>
  <c r="AK3293"/>
  <c r="AO3293"/>
  <c r="AN3293" s="1"/>
  <c r="AT3293"/>
  <c r="AU3293"/>
  <c r="AV3293"/>
  <c r="AW3293"/>
  <c r="BB3293" s="1"/>
  <c r="AC3294"/>
  <c r="AD3294"/>
  <c r="AE3294"/>
  <c r="AF3294"/>
  <c r="AO3294" s="1"/>
  <c r="AG3294"/>
  <c r="AH3294"/>
  <c r="AI3294"/>
  <c r="AJ3294"/>
  <c r="AK3294"/>
  <c r="AT3294"/>
  <c r="AU3294"/>
  <c r="AV3294"/>
  <c r="AW3294"/>
  <c r="BB3294" s="1"/>
  <c r="AC3295"/>
  <c r="AD3295"/>
  <c r="AE3295"/>
  <c r="AF3295"/>
  <c r="AG3295"/>
  <c r="AH3295"/>
  <c r="AI3295"/>
  <c r="AJ3295"/>
  <c r="AK3295"/>
  <c r="AO3295"/>
  <c r="AN3295" s="1"/>
  <c r="AT3295"/>
  <c r="AU3295"/>
  <c r="AV3295"/>
  <c r="AW3295"/>
  <c r="BB3295" s="1"/>
  <c r="AC3296"/>
  <c r="AD3296"/>
  <c r="AE3296"/>
  <c r="AF3296"/>
  <c r="AO3296" s="1"/>
  <c r="AG3296"/>
  <c r="AH3296"/>
  <c r="AI3296"/>
  <c r="AJ3296"/>
  <c r="AK3296"/>
  <c r="AT3296"/>
  <c r="AU3296"/>
  <c r="AV3296"/>
  <c r="AW3296"/>
  <c r="BB3296" s="1"/>
  <c r="AC3297"/>
  <c r="AD3297"/>
  <c r="AE3297"/>
  <c r="AF3297"/>
  <c r="AO3297" s="1"/>
  <c r="AN3297" s="1"/>
  <c r="AG3297"/>
  <c r="AH3297"/>
  <c r="AI3297"/>
  <c r="AJ3297"/>
  <c r="AK3297"/>
  <c r="AT3297"/>
  <c r="AU3297"/>
  <c r="AV3297"/>
  <c r="AW3297"/>
  <c r="BB3297" s="1"/>
  <c r="AC3298"/>
  <c r="AD3298"/>
  <c r="AE3298"/>
  <c r="AF3298"/>
  <c r="AO3298" s="1"/>
  <c r="AG3298"/>
  <c r="AH3298"/>
  <c r="AI3298"/>
  <c r="AJ3298"/>
  <c r="AK3298"/>
  <c r="AT3298"/>
  <c r="AU3298"/>
  <c r="AV3298"/>
  <c r="AW3298"/>
  <c r="BB3298" s="1"/>
  <c r="AC3299"/>
  <c r="AD3299"/>
  <c r="AE3299"/>
  <c r="AF3299"/>
  <c r="AO3299" s="1"/>
  <c r="AN3299" s="1"/>
  <c r="AG3299"/>
  <c r="AH3299"/>
  <c r="AI3299"/>
  <c r="AJ3299"/>
  <c r="AK3299"/>
  <c r="AT3299"/>
  <c r="AU3299"/>
  <c r="AV3299"/>
  <c r="AW3299"/>
  <c r="BB3299" s="1"/>
  <c r="AC3300"/>
  <c r="AD3300"/>
  <c r="AE3300"/>
  <c r="AF3300"/>
  <c r="AO3300" s="1"/>
  <c r="AG3300"/>
  <c r="AH3300"/>
  <c r="AI3300"/>
  <c r="AJ3300"/>
  <c r="AK3300"/>
  <c r="AT3300"/>
  <c r="AU3300"/>
  <c r="AV3300"/>
  <c r="AW3300"/>
  <c r="BB3300" s="1"/>
  <c r="AC3301"/>
  <c r="AD3301"/>
  <c r="AE3301"/>
  <c r="AF3301"/>
  <c r="AG3301"/>
  <c r="AH3301"/>
  <c r="AI3301"/>
  <c r="AJ3301"/>
  <c r="AK3301"/>
  <c r="AO3301"/>
  <c r="AN3301" s="1"/>
  <c r="AT3301"/>
  <c r="AU3301"/>
  <c r="AV3301"/>
  <c r="AW3301"/>
  <c r="BB3301" s="1"/>
  <c r="AC3302"/>
  <c r="AD3302"/>
  <c r="AE3302"/>
  <c r="AF3302"/>
  <c r="AO3302" s="1"/>
  <c r="AG3302"/>
  <c r="AH3302"/>
  <c r="AI3302"/>
  <c r="AJ3302"/>
  <c r="AK3302"/>
  <c r="AT3302"/>
  <c r="AU3302"/>
  <c r="AV3302"/>
  <c r="AW3302"/>
  <c r="BB3302" s="1"/>
  <c r="AC3303"/>
  <c r="AD3303"/>
  <c r="AE3303"/>
  <c r="AF3303"/>
  <c r="AG3303"/>
  <c r="AH3303"/>
  <c r="AI3303"/>
  <c r="AJ3303"/>
  <c r="AK3303"/>
  <c r="AO3303"/>
  <c r="AN3303" s="1"/>
  <c r="AT3303"/>
  <c r="AU3303"/>
  <c r="AV3303"/>
  <c r="AW3303"/>
  <c r="BB3303" s="1"/>
  <c r="AC3304"/>
  <c r="AD3304"/>
  <c r="AE3304"/>
  <c r="AF3304"/>
  <c r="AO3304" s="1"/>
  <c r="AG3304"/>
  <c r="AH3304"/>
  <c r="AI3304"/>
  <c r="AJ3304"/>
  <c r="AK3304"/>
  <c r="AT3304"/>
  <c r="AU3304"/>
  <c r="AV3304"/>
  <c r="AW3304"/>
  <c r="BB3304" s="1"/>
  <c r="AC3305"/>
  <c r="AD3305"/>
  <c r="AE3305"/>
  <c r="AF3305"/>
  <c r="AO3305" s="1"/>
  <c r="AN3305" s="1"/>
  <c r="AG3305"/>
  <c r="AH3305"/>
  <c r="AI3305"/>
  <c r="AJ3305"/>
  <c r="AK3305"/>
  <c r="AT3305"/>
  <c r="AU3305"/>
  <c r="AV3305"/>
  <c r="AW3305"/>
  <c r="BB3305" s="1"/>
  <c r="AC3306"/>
  <c r="AD3306"/>
  <c r="AE3306"/>
  <c r="AF3306"/>
  <c r="AO3306" s="1"/>
  <c r="AG3306"/>
  <c r="AH3306"/>
  <c r="AI3306"/>
  <c r="AJ3306"/>
  <c r="AK3306"/>
  <c r="AT3306"/>
  <c r="AU3306"/>
  <c r="AV3306"/>
  <c r="AW3306"/>
  <c r="BB3306" s="1"/>
  <c r="AC3307"/>
  <c r="AD3307"/>
  <c r="AE3307"/>
  <c r="AF3307"/>
  <c r="AO3307" s="1"/>
  <c r="AN3307" s="1"/>
  <c r="AG3307"/>
  <c r="AH3307"/>
  <c r="AI3307"/>
  <c r="AJ3307"/>
  <c r="AK3307"/>
  <c r="AT3307"/>
  <c r="AU3307"/>
  <c r="AV3307"/>
  <c r="AW3307"/>
  <c r="BB3307" s="1"/>
  <c r="AC3308"/>
  <c r="AD3308"/>
  <c r="AE3308"/>
  <c r="AF3308"/>
  <c r="AO3308" s="1"/>
  <c r="AG3308"/>
  <c r="AH3308"/>
  <c r="AI3308"/>
  <c r="AJ3308"/>
  <c r="AK3308"/>
  <c r="AT3308"/>
  <c r="AU3308"/>
  <c r="AV3308"/>
  <c r="AW3308"/>
  <c r="BB3308" s="1"/>
  <c r="AC3309"/>
  <c r="AD3309"/>
  <c r="AE3309"/>
  <c r="AF3309"/>
  <c r="AG3309"/>
  <c r="AH3309"/>
  <c r="AI3309"/>
  <c r="AJ3309"/>
  <c r="AK3309"/>
  <c r="AO3309"/>
  <c r="AN3309" s="1"/>
  <c r="AT3309"/>
  <c r="AU3309"/>
  <c r="AV3309"/>
  <c r="AW3309"/>
  <c r="BB3309" s="1"/>
  <c r="AC3310"/>
  <c r="AD3310"/>
  <c r="AE3310"/>
  <c r="AF3310"/>
  <c r="AO3310" s="1"/>
  <c r="AG3310"/>
  <c r="AH3310"/>
  <c r="AI3310"/>
  <c r="AJ3310"/>
  <c r="AK3310"/>
  <c r="AT3310"/>
  <c r="AU3310"/>
  <c r="AV3310"/>
  <c r="AW3310"/>
  <c r="BB3310" s="1"/>
  <c r="AC3311"/>
  <c r="AD3311"/>
  <c r="AE3311"/>
  <c r="AF3311"/>
  <c r="AG3311"/>
  <c r="AH3311"/>
  <c r="AI3311"/>
  <c r="AJ3311"/>
  <c r="AK3311"/>
  <c r="AO3311"/>
  <c r="AN3311" s="1"/>
  <c r="AT3311"/>
  <c r="AU3311"/>
  <c r="AV3311"/>
  <c r="AW3311"/>
  <c r="BB3311" s="1"/>
  <c r="AC3312"/>
  <c r="AD3312"/>
  <c r="AE3312"/>
  <c r="AF3312"/>
  <c r="AO3312" s="1"/>
  <c r="AG3312"/>
  <c r="AH3312"/>
  <c r="AI3312"/>
  <c r="AJ3312"/>
  <c r="AK3312"/>
  <c r="AT3312"/>
  <c r="AU3312"/>
  <c r="AV3312"/>
  <c r="AW3312"/>
  <c r="BB3312" s="1"/>
  <c r="AC3313"/>
  <c r="AD3313"/>
  <c r="AE3313"/>
  <c r="AF3313"/>
  <c r="AO3313" s="1"/>
  <c r="AN3313" s="1"/>
  <c r="AG3313"/>
  <c r="AH3313"/>
  <c r="AI3313"/>
  <c r="AJ3313"/>
  <c r="AK3313"/>
  <c r="AT3313"/>
  <c r="AU3313"/>
  <c r="AV3313"/>
  <c r="AW3313"/>
  <c r="BB3313" s="1"/>
  <c r="AC3314"/>
  <c r="AD3314"/>
  <c r="AE3314"/>
  <c r="AF3314"/>
  <c r="AO3314" s="1"/>
  <c r="AG3314"/>
  <c r="AH3314"/>
  <c r="AI3314"/>
  <c r="AJ3314"/>
  <c r="AK3314"/>
  <c r="AT3314"/>
  <c r="AU3314"/>
  <c r="AV3314"/>
  <c r="AW3314"/>
  <c r="BB3314" s="1"/>
  <c r="AC3315"/>
  <c r="AD3315"/>
  <c r="AE3315"/>
  <c r="AF3315"/>
  <c r="AO3315" s="1"/>
  <c r="AN3315" s="1"/>
  <c r="AG3315"/>
  <c r="AH3315"/>
  <c r="AI3315"/>
  <c r="AJ3315"/>
  <c r="AK3315"/>
  <c r="AT3315"/>
  <c r="AU3315"/>
  <c r="AV3315"/>
  <c r="AW3315"/>
  <c r="BB3315" s="1"/>
  <c r="AC3316"/>
  <c r="AD3316"/>
  <c r="AE3316"/>
  <c r="AF3316"/>
  <c r="AO3316" s="1"/>
  <c r="AG3316"/>
  <c r="AH3316"/>
  <c r="AI3316"/>
  <c r="AJ3316"/>
  <c r="AK3316"/>
  <c r="AT3316"/>
  <c r="AU3316"/>
  <c r="AV3316"/>
  <c r="AW3316"/>
  <c r="BB3316" s="1"/>
  <c r="AC3317"/>
  <c r="AD3317"/>
  <c r="AE3317"/>
  <c r="AF3317"/>
  <c r="AG3317"/>
  <c r="AH3317"/>
  <c r="AI3317"/>
  <c r="AJ3317"/>
  <c r="AK3317"/>
  <c r="AO3317"/>
  <c r="AN3317" s="1"/>
  <c r="AT3317"/>
  <c r="AU3317"/>
  <c r="AV3317"/>
  <c r="AW3317"/>
  <c r="BB3317" s="1"/>
  <c r="AC3318"/>
  <c r="AD3318"/>
  <c r="AE3318"/>
  <c r="AF3318"/>
  <c r="AO3318" s="1"/>
  <c r="AG3318"/>
  <c r="AH3318"/>
  <c r="AI3318"/>
  <c r="AJ3318"/>
  <c r="AK3318"/>
  <c r="AT3318"/>
  <c r="AU3318"/>
  <c r="AV3318"/>
  <c r="AW3318"/>
  <c r="BB3318" s="1"/>
  <c r="AC3319"/>
  <c r="AD3319"/>
  <c r="AE3319"/>
  <c r="AF3319"/>
  <c r="AG3319"/>
  <c r="AH3319"/>
  <c r="AI3319"/>
  <c r="AJ3319"/>
  <c r="AK3319"/>
  <c r="AO3319"/>
  <c r="AN3319" s="1"/>
  <c r="AT3319"/>
  <c r="AU3319"/>
  <c r="AV3319"/>
  <c r="AW3319"/>
  <c r="BB3319" s="1"/>
  <c r="AC3320"/>
  <c r="AD3320"/>
  <c r="AE3320"/>
  <c r="AF3320"/>
  <c r="AO3320" s="1"/>
  <c r="AG3320"/>
  <c r="AH3320"/>
  <c r="AI3320"/>
  <c r="AJ3320"/>
  <c r="AK3320"/>
  <c r="AT3320"/>
  <c r="AU3320"/>
  <c r="AV3320"/>
  <c r="AW3320"/>
  <c r="BB3320" s="1"/>
  <c r="AC3321"/>
  <c r="AD3321"/>
  <c r="AE3321"/>
  <c r="AF3321"/>
  <c r="AO3321" s="1"/>
  <c r="AN3321" s="1"/>
  <c r="AG3321"/>
  <c r="AH3321"/>
  <c r="AI3321"/>
  <c r="AJ3321"/>
  <c r="AK3321"/>
  <c r="AT3321"/>
  <c r="AU3321"/>
  <c r="AV3321"/>
  <c r="AW3321"/>
  <c r="BB3321" s="1"/>
  <c r="AC3322"/>
  <c r="AD3322"/>
  <c r="AE3322"/>
  <c r="AF3322"/>
  <c r="AO3322" s="1"/>
  <c r="AG3322"/>
  <c r="AH3322"/>
  <c r="AI3322"/>
  <c r="AJ3322"/>
  <c r="AK3322"/>
  <c r="AT3322"/>
  <c r="AU3322"/>
  <c r="AV3322"/>
  <c r="AW3322"/>
  <c r="BB3322" s="1"/>
  <c r="AC3323"/>
  <c r="AD3323"/>
  <c r="AE3323"/>
  <c r="AF3323"/>
  <c r="AO3323" s="1"/>
  <c r="AN3323" s="1"/>
  <c r="AG3323"/>
  <c r="AH3323"/>
  <c r="AI3323"/>
  <c r="AJ3323"/>
  <c r="AK3323"/>
  <c r="AT3323"/>
  <c r="AU3323"/>
  <c r="AV3323"/>
  <c r="AW3323"/>
  <c r="BB3323" s="1"/>
  <c r="AC3324"/>
  <c r="AD3324"/>
  <c r="AE3324"/>
  <c r="AF3324"/>
  <c r="AO3324" s="1"/>
  <c r="AG3324"/>
  <c r="AH3324"/>
  <c r="AI3324"/>
  <c r="AJ3324"/>
  <c r="AK3324"/>
  <c r="AT3324"/>
  <c r="AU3324"/>
  <c r="AV3324"/>
  <c r="AW3324"/>
  <c r="BB3324" s="1"/>
  <c r="AC3325"/>
  <c r="AD3325"/>
  <c r="AE3325"/>
  <c r="AF3325"/>
  <c r="AG3325"/>
  <c r="AH3325"/>
  <c r="AI3325"/>
  <c r="AJ3325"/>
  <c r="AK3325"/>
  <c r="AO3325"/>
  <c r="AN3325" s="1"/>
  <c r="AT3325"/>
  <c r="AU3325"/>
  <c r="AV3325"/>
  <c r="AW3325"/>
  <c r="BB3325" s="1"/>
  <c r="AC3326"/>
  <c r="AD3326"/>
  <c r="AE3326"/>
  <c r="AF3326"/>
  <c r="AO3326" s="1"/>
  <c r="AG3326"/>
  <c r="AH3326"/>
  <c r="AI3326"/>
  <c r="AJ3326"/>
  <c r="AK3326"/>
  <c r="AT3326"/>
  <c r="AU3326"/>
  <c r="AV3326"/>
  <c r="AW3326"/>
  <c r="BB3326" s="1"/>
  <c r="AC3327"/>
  <c r="AD3327"/>
  <c r="AE3327"/>
  <c r="AF3327"/>
  <c r="AG3327"/>
  <c r="AH3327"/>
  <c r="AI3327"/>
  <c r="AJ3327"/>
  <c r="AK3327"/>
  <c r="AO3327"/>
  <c r="AN3327" s="1"/>
  <c r="AT3327"/>
  <c r="AU3327"/>
  <c r="AV3327"/>
  <c r="AW3327"/>
  <c r="BB3327" s="1"/>
  <c r="AC3328"/>
  <c r="AD3328"/>
  <c r="AE3328"/>
  <c r="AF3328"/>
  <c r="AO3328" s="1"/>
  <c r="AG3328"/>
  <c r="AH3328"/>
  <c r="AI3328"/>
  <c r="AJ3328"/>
  <c r="AK3328"/>
  <c r="AT3328"/>
  <c r="AU3328"/>
  <c r="AV3328"/>
  <c r="AW3328"/>
  <c r="BB3328" s="1"/>
  <c r="AC3329"/>
  <c r="AD3329"/>
  <c r="AE3329"/>
  <c r="AF3329"/>
  <c r="AO3329" s="1"/>
  <c r="AN3329" s="1"/>
  <c r="AG3329"/>
  <c r="AH3329"/>
  <c r="AI3329"/>
  <c r="AJ3329"/>
  <c r="AK3329"/>
  <c r="AT3329"/>
  <c r="AU3329"/>
  <c r="AV3329"/>
  <c r="AW3329"/>
  <c r="BB3329" s="1"/>
  <c r="AC3330"/>
  <c r="AD3330"/>
  <c r="AE3330"/>
  <c r="AF3330"/>
  <c r="AO3330" s="1"/>
  <c r="AG3330"/>
  <c r="AH3330"/>
  <c r="AI3330"/>
  <c r="AJ3330"/>
  <c r="AK3330"/>
  <c r="AT3330"/>
  <c r="AU3330"/>
  <c r="AV3330"/>
  <c r="AW3330"/>
  <c r="BB3330" s="1"/>
  <c r="AC3331"/>
  <c r="AD3331"/>
  <c r="AE3331"/>
  <c r="AF3331"/>
  <c r="AO3331" s="1"/>
  <c r="AN3331" s="1"/>
  <c r="AG3331"/>
  <c r="AH3331"/>
  <c r="AI3331"/>
  <c r="AJ3331"/>
  <c r="AK3331"/>
  <c r="AT3331"/>
  <c r="AU3331"/>
  <c r="AV3331"/>
  <c r="AW3331"/>
  <c r="BB3331" s="1"/>
  <c r="AC3332"/>
  <c r="AD3332"/>
  <c r="AE3332"/>
  <c r="AF3332"/>
  <c r="AO3332" s="1"/>
  <c r="AG3332"/>
  <c r="AH3332"/>
  <c r="AI3332"/>
  <c r="AJ3332"/>
  <c r="AK3332"/>
  <c r="AT3332"/>
  <c r="AU3332"/>
  <c r="AV3332"/>
  <c r="AW3332"/>
  <c r="BB3332" s="1"/>
  <c r="AC3333"/>
  <c r="AD3333"/>
  <c r="AE3333"/>
  <c r="AF3333"/>
  <c r="AG3333"/>
  <c r="AH3333"/>
  <c r="AI3333"/>
  <c r="AJ3333"/>
  <c r="AK3333"/>
  <c r="AO3333"/>
  <c r="AN3333" s="1"/>
  <c r="AT3333"/>
  <c r="AU3333"/>
  <c r="AV3333"/>
  <c r="AW3333"/>
  <c r="BB3333" s="1"/>
  <c r="AC3334"/>
  <c r="AD3334"/>
  <c r="AE3334"/>
  <c r="AF3334"/>
  <c r="AO3334" s="1"/>
  <c r="AG3334"/>
  <c r="AH3334"/>
  <c r="AI3334"/>
  <c r="AJ3334"/>
  <c r="AK3334"/>
  <c r="AT3334"/>
  <c r="AU3334"/>
  <c r="AV3334"/>
  <c r="AW3334"/>
  <c r="BB3334" s="1"/>
  <c r="AC3335"/>
  <c r="AD3335"/>
  <c r="AE3335"/>
  <c r="AF3335"/>
  <c r="AG3335"/>
  <c r="AH3335"/>
  <c r="AI3335"/>
  <c r="AJ3335"/>
  <c r="AK3335"/>
  <c r="AO3335"/>
  <c r="AN3335" s="1"/>
  <c r="AT3335"/>
  <c r="AU3335"/>
  <c r="AV3335"/>
  <c r="AW3335"/>
  <c r="BB3335" s="1"/>
  <c r="AC3336"/>
  <c r="AD3336"/>
  <c r="AE3336"/>
  <c r="AF3336"/>
  <c r="AO3336" s="1"/>
  <c r="AG3336"/>
  <c r="AH3336"/>
  <c r="AI3336"/>
  <c r="AJ3336"/>
  <c r="AK3336"/>
  <c r="AT3336"/>
  <c r="AU3336"/>
  <c r="AV3336"/>
  <c r="AW3336"/>
  <c r="BB3336" s="1"/>
  <c r="AC3337"/>
  <c r="AD3337"/>
  <c r="AE3337"/>
  <c r="AF3337"/>
  <c r="AO3337" s="1"/>
  <c r="AN3337" s="1"/>
  <c r="AG3337"/>
  <c r="AH3337"/>
  <c r="AI3337"/>
  <c r="AJ3337"/>
  <c r="AK3337"/>
  <c r="AT3337"/>
  <c r="AU3337"/>
  <c r="AV3337"/>
  <c r="AW3337"/>
  <c r="BB3337" s="1"/>
  <c r="AC3338"/>
  <c r="AD3338"/>
  <c r="AE3338"/>
  <c r="AF3338"/>
  <c r="AO3338" s="1"/>
  <c r="AG3338"/>
  <c r="AH3338"/>
  <c r="AI3338"/>
  <c r="AJ3338"/>
  <c r="AK3338"/>
  <c r="AT3338"/>
  <c r="AU3338"/>
  <c r="AV3338"/>
  <c r="AW3338"/>
  <c r="BB3338" s="1"/>
  <c r="AC3339"/>
  <c r="AD3339"/>
  <c r="AE3339"/>
  <c r="AF3339"/>
  <c r="AO3339" s="1"/>
  <c r="AN3339" s="1"/>
  <c r="AG3339"/>
  <c r="AH3339"/>
  <c r="AI3339"/>
  <c r="AJ3339"/>
  <c r="AK3339"/>
  <c r="AT3339"/>
  <c r="AU3339"/>
  <c r="AV3339"/>
  <c r="AW3339"/>
  <c r="BB3339" s="1"/>
  <c r="AC3340"/>
  <c r="AD3340"/>
  <c r="AE3340"/>
  <c r="AF3340"/>
  <c r="AO3340" s="1"/>
  <c r="AG3340"/>
  <c r="AH3340"/>
  <c r="AI3340"/>
  <c r="AJ3340"/>
  <c r="AK3340"/>
  <c r="AT3340"/>
  <c r="AU3340"/>
  <c r="AV3340"/>
  <c r="AW3340"/>
  <c r="BB3340" s="1"/>
  <c r="AC3341"/>
  <c r="AD3341"/>
  <c r="AE3341"/>
  <c r="AF3341"/>
  <c r="AG3341"/>
  <c r="AH3341"/>
  <c r="AI3341"/>
  <c r="AJ3341"/>
  <c r="AK3341"/>
  <c r="AO3341"/>
  <c r="AN3341" s="1"/>
  <c r="AT3341"/>
  <c r="AU3341"/>
  <c r="AV3341"/>
  <c r="AW3341"/>
  <c r="BB3341" s="1"/>
  <c r="AC3342"/>
  <c r="AD3342"/>
  <c r="AE3342"/>
  <c r="AF3342"/>
  <c r="AO3342" s="1"/>
  <c r="AG3342"/>
  <c r="AH3342"/>
  <c r="AI3342"/>
  <c r="AJ3342"/>
  <c r="AK3342"/>
  <c r="AT3342"/>
  <c r="AU3342"/>
  <c r="AV3342"/>
  <c r="AW3342"/>
  <c r="BB3342" s="1"/>
  <c r="AC3343"/>
  <c r="AD3343"/>
  <c r="AE3343"/>
  <c r="AF3343"/>
  <c r="AG3343"/>
  <c r="AH3343"/>
  <c r="AI3343"/>
  <c r="AJ3343"/>
  <c r="AK3343"/>
  <c r="AO3343"/>
  <c r="AN3343" s="1"/>
  <c r="AT3343"/>
  <c r="AU3343"/>
  <c r="AV3343"/>
  <c r="AW3343"/>
  <c r="BB3343" s="1"/>
  <c r="AC3344"/>
  <c r="AD3344"/>
  <c r="AE3344"/>
  <c r="AF3344"/>
  <c r="AO3344" s="1"/>
  <c r="AG3344"/>
  <c r="AH3344"/>
  <c r="AI3344"/>
  <c r="AJ3344"/>
  <c r="AK3344"/>
  <c r="AT3344"/>
  <c r="AU3344"/>
  <c r="AV3344"/>
  <c r="AW3344"/>
  <c r="BB3344" s="1"/>
  <c r="AC3345"/>
  <c r="AD3345"/>
  <c r="AE3345"/>
  <c r="AF3345"/>
  <c r="AO3345" s="1"/>
  <c r="AN3345" s="1"/>
  <c r="AG3345"/>
  <c r="AH3345"/>
  <c r="AI3345"/>
  <c r="AJ3345"/>
  <c r="AK3345"/>
  <c r="AT3345"/>
  <c r="AU3345"/>
  <c r="AV3345"/>
  <c r="AW3345"/>
  <c r="BB3345" s="1"/>
  <c r="AC3346"/>
  <c r="AD3346"/>
  <c r="AE3346"/>
  <c r="AF3346"/>
  <c r="AO3346" s="1"/>
  <c r="AG3346"/>
  <c r="AH3346"/>
  <c r="AI3346"/>
  <c r="AJ3346"/>
  <c r="AK3346"/>
  <c r="AT3346"/>
  <c r="AU3346"/>
  <c r="AV3346"/>
  <c r="AW3346"/>
  <c r="BB3346" s="1"/>
  <c r="AC3347"/>
  <c r="AD3347"/>
  <c r="AE3347"/>
  <c r="AF3347"/>
  <c r="AO3347" s="1"/>
  <c r="AN3347" s="1"/>
  <c r="AG3347"/>
  <c r="AH3347"/>
  <c r="AI3347"/>
  <c r="AJ3347"/>
  <c r="AK3347"/>
  <c r="AT3347"/>
  <c r="AU3347"/>
  <c r="AV3347"/>
  <c r="AW3347"/>
  <c r="BB3347" s="1"/>
  <c r="AC3348"/>
  <c r="AD3348"/>
  <c r="AE3348"/>
  <c r="AF3348"/>
  <c r="AO3348" s="1"/>
  <c r="AG3348"/>
  <c r="AH3348"/>
  <c r="AI3348"/>
  <c r="AJ3348"/>
  <c r="AK3348"/>
  <c r="AT3348"/>
  <c r="AU3348"/>
  <c r="AV3348"/>
  <c r="AW3348"/>
  <c r="BB3348" s="1"/>
  <c r="AC3349"/>
  <c r="AD3349"/>
  <c r="AE3349"/>
  <c r="AF3349"/>
  <c r="AG3349"/>
  <c r="AH3349"/>
  <c r="AI3349"/>
  <c r="AJ3349"/>
  <c r="AK3349"/>
  <c r="AO3349"/>
  <c r="AN3349" s="1"/>
  <c r="AT3349"/>
  <c r="AU3349"/>
  <c r="AV3349"/>
  <c r="AW3349"/>
  <c r="BB3349" s="1"/>
  <c r="AC3350"/>
  <c r="AD3350"/>
  <c r="AE3350"/>
  <c r="AF3350"/>
  <c r="AO3350" s="1"/>
  <c r="AG3350"/>
  <c r="AH3350"/>
  <c r="AI3350"/>
  <c r="AJ3350"/>
  <c r="AK3350"/>
  <c r="AT3350"/>
  <c r="AU3350"/>
  <c r="AV3350"/>
  <c r="AW3350"/>
  <c r="BB3350" s="1"/>
  <c r="AC3351"/>
  <c r="AD3351"/>
  <c r="AE3351"/>
  <c r="AF3351"/>
  <c r="AG3351"/>
  <c r="AH3351"/>
  <c r="AI3351"/>
  <c r="AJ3351"/>
  <c r="AK3351"/>
  <c r="AO3351"/>
  <c r="AN3351" s="1"/>
  <c r="AT3351"/>
  <c r="AU3351"/>
  <c r="AV3351"/>
  <c r="AW3351"/>
  <c r="BB3351" s="1"/>
  <c r="AC3352"/>
  <c r="AD3352"/>
  <c r="AE3352"/>
  <c r="AF3352"/>
  <c r="AO3352" s="1"/>
  <c r="AG3352"/>
  <c r="AH3352"/>
  <c r="AI3352"/>
  <c r="AJ3352"/>
  <c r="AK3352"/>
  <c r="AT3352"/>
  <c r="AU3352"/>
  <c r="AV3352"/>
  <c r="AW3352"/>
  <c r="BB3352" s="1"/>
  <c r="AC3353"/>
  <c r="AD3353"/>
  <c r="AE3353"/>
  <c r="AF3353"/>
  <c r="AO3353" s="1"/>
  <c r="AN3353" s="1"/>
  <c r="AG3353"/>
  <c r="AH3353"/>
  <c r="AI3353"/>
  <c r="AJ3353"/>
  <c r="AK3353"/>
  <c r="AT3353"/>
  <c r="AU3353"/>
  <c r="AV3353"/>
  <c r="AW3353"/>
  <c r="BB3353" s="1"/>
  <c r="AC3354"/>
  <c r="AD3354"/>
  <c r="AE3354"/>
  <c r="AF3354"/>
  <c r="AO3354" s="1"/>
  <c r="AG3354"/>
  <c r="AH3354"/>
  <c r="AI3354"/>
  <c r="AJ3354"/>
  <c r="AK3354"/>
  <c r="AT3354"/>
  <c r="AU3354"/>
  <c r="AV3354"/>
  <c r="AW3354"/>
  <c r="BB3354" s="1"/>
  <c r="AC3355"/>
  <c r="AD3355"/>
  <c r="AE3355"/>
  <c r="AF3355"/>
  <c r="AO3355" s="1"/>
  <c r="AN3355" s="1"/>
  <c r="AG3355"/>
  <c r="AH3355"/>
  <c r="AI3355"/>
  <c r="AJ3355"/>
  <c r="AK3355"/>
  <c r="AT3355"/>
  <c r="AU3355"/>
  <c r="AV3355"/>
  <c r="AW3355"/>
  <c r="BB3355" s="1"/>
  <c r="AC3356"/>
  <c r="AD3356"/>
  <c r="AE3356"/>
  <c r="AF3356"/>
  <c r="AO3356" s="1"/>
  <c r="AG3356"/>
  <c r="AH3356"/>
  <c r="AI3356"/>
  <c r="AJ3356"/>
  <c r="AK3356"/>
  <c r="AT3356"/>
  <c r="AU3356"/>
  <c r="AV3356"/>
  <c r="AW3356"/>
  <c r="BB3356" s="1"/>
  <c r="AC3357"/>
  <c r="AD3357"/>
  <c r="AE3357"/>
  <c r="AF3357"/>
  <c r="AG3357"/>
  <c r="AH3357"/>
  <c r="AI3357"/>
  <c r="AJ3357"/>
  <c r="AK3357"/>
  <c r="AO3357"/>
  <c r="AN3357" s="1"/>
  <c r="AT3357"/>
  <c r="AU3357"/>
  <c r="AV3357"/>
  <c r="AW3357"/>
  <c r="BB3357" s="1"/>
  <c r="AC3358"/>
  <c r="AD3358"/>
  <c r="AE3358"/>
  <c r="AF3358"/>
  <c r="AO3358" s="1"/>
  <c r="AG3358"/>
  <c r="AH3358"/>
  <c r="AI3358"/>
  <c r="AJ3358"/>
  <c r="AK3358"/>
  <c r="AT3358"/>
  <c r="AU3358"/>
  <c r="AV3358"/>
  <c r="AW3358"/>
  <c r="BB3358" s="1"/>
  <c r="AC3359"/>
  <c r="AD3359"/>
  <c r="AE3359"/>
  <c r="AF3359"/>
  <c r="AG3359"/>
  <c r="AH3359"/>
  <c r="AI3359"/>
  <c r="AJ3359"/>
  <c r="AK3359"/>
  <c r="AO3359"/>
  <c r="AN3359" s="1"/>
  <c r="AT3359"/>
  <c r="AU3359"/>
  <c r="AV3359"/>
  <c r="AW3359"/>
  <c r="BB3359" s="1"/>
  <c r="AC3360"/>
  <c r="AD3360"/>
  <c r="AE3360"/>
  <c r="AF3360"/>
  <c r="AO3360" s="1"/>
  <c r="AG3360"/>
  <c r="AH3360"/>
  <c r="AI3360"/>
  <c r="AJ3360"/>
  <c r="AK3360"/>
  <c r="AT3360"/>
  <c r="AU3360"/>
  <c r="AV3360"/>
  <c r="AW3360"/>
  <c r="BB3360" s="1"/>
  <c r="AC3361"/>
  <c r="AD3361"/>
  <c r="AE3361"/>
  <c r="AF3361"/>
  <c r="AO3361" s="1"/>
  <c r="AN3361" s="1"/>
  <c r="AG3361"/>
  <c r="AH3361"/>
  <c r="AI3361"/>
  <c r="AJ3361"/>
  <c r="AK3361"/>
  <c r="AT3361"/>
  <c r="AU3361"/>
  <c r="AV3361"/>
  <c r="AW3361"/>
  <c r="BB3361" s="1"/>
  <c r="AC3362"/>
  <c r="AD3362"/>
  <c r="AE3362"/>
  <c r="AF3362"/>
  <c r="AO3362" s="1"/>
  <c r="AG3362"/>
  <c r="AH3362"/>
  <c r="AI3362"/>
  <c r="AJ3362"/>
  <c r="AK3362"/>
  <c r="AT3362"/>
  <c r="AU3362"/>
  <c r="AV3362"/>
  <c r="AW3362"/>
  <c r="BB3362" s="1"/>
  <c r="AC3363"/>
  <c r="AD3363"/>
  <c r="AE3363"/>
  <c r="AF3363"/>
  <c r="AO3363" s="1"/>
  <c r="AN3363" s="1"/>
  <c r="AG3363"/>
  <c r="AH3363"/>
  <c r="AI3363"/>
  <c r="AJ3363"/>
  <c r="AK3363"/>
  <c r="AT3363"/>
  <c r="AU3363"/>
  <c r="AV3363"/>
  <c r="AW3363"/>
  <c r="BB3363" s="1"/>
  <c r="AC3364"/>
  <c r="AD3364"/>
  <c r="AE3364"/>
  <c r="AF3364"/>
  <c r="AO3364" s="1"/>
  <c r="AG3364"/>
  <c r="AH3364"/>
  <c r="AI3364"/>
  <c r="AJ3364"/>
  <c r="AK3364"/>
  <c r="AT3364"/>
  <c r="AU3364"/>
  <c r="AV3364"/>
  <c r="AW3364"/>
  <c r="BB3364" s="1"/>
  <c r="AC3365"/>
  <c r="AD3365"/>
  <c r="AE3365"/>
  <c r="AF3365"/>
  <c r="AG3365"/>
  <c r="AH3365"/>
  <c r="AI3365"/>
  <c r="AJ3365"/>
  <c r="AK3365"/>
  <c r="AO3365"/>
  <c r="AN3365" s="1"/>
  <c r="AT3365"/>
  <c r="AU3365"/>
  <c r="AV3365"/>
  <c r="AW3365"/>
  <c r="BB3365" s="1"/>
  <c r="AC3366"/>
  <c r="AD3366"/>
  <c r="AE3366"/>
  <c r="AF3366"/>
  <c r="AO3366" s="1"/>
  <c r="AG3366"/>
  <c r="AH3366"/>
  <c r="AI3366"/>
  <c r="AJ3366"/>
  <c r="AK3366"/>
  <c r="AT3366"/>
  <c r="AU3366"/>
  <c r="AV3366"/>
  <c r="AW3366"/>
  <c r="BB3366" s="1"/>
  <c r="AC3367"/>
  <c r="AD3367"/>
  <c r="AE3367"/>
  <c r="AF3367"/>
  <c r="AG3367"/>
  <c r="AH3367"/>
  <c r="AI3367"/>
  <c r="AJ3367"/>
  <c r="AK3367"/>
  <c r="AO3367"/>
  <c r="AN3367" s="1"/>
  <c r="AT3367"/>
  <c r="AU3367"/>
  <c r="AV3367"/>
  <c r="AW3367"/>
  <c r="BB3367" s="1"/>
  <c r="AC3368"/>
  <c r="AD3368"/>
  <c r="AE3368"/>
  <c r="AF3368"/>
  <c r="AO3368" s="1"/>
  <c r="AG3368"/>
  <c r="AH3368"/>
  <c r="AI3368"/>
  <c r="AJ3368"/>
  <c r="AK3368"/>
  <c r="AT3368"/>
  <c r="AU3368"/>
  <c r="AV3368"/>
  <c r="AW3368"/>
  <c r="BB3368" s="1"/>
  <c r="AC3369"/>
  <c r="AD3369"/>
  <c r="AE3369"/>
  <c r="AF3369"/>
  <c r="AO3369" s="1"/>
  <c r="AN3369" s="1"/>
  <c r="AG3369"/>
  <c r="AH3369"/>
  <c r="AI3369"/>
  <c r="AJ3369"/>
  <c r="AK3369"/>
  <c r="AT3369"/>
  <c r="AU3369"/>
  <c r="AV3369"/>
  <c r="AW3369"/>
  <c r="BB3369" s="1"/>
  <c r="AC3370"/>
  <c r="AD3370"/>
  <c r="AE3370"/>
  <c r="AF3370"/>
  <c r="AO3370" s="1"/>
  <c r="AG3370"/>
  <c r="AH3370"/>
  <c r="AI3370"/>
  <c r="AJ3370"/>
  <c r="AK3370"/>
  <c r="AT3370"/>
  <c r="AU3370"/>
  <c r="AV3370"/>
  <c r="AW3370"/>
  <c r="BB3370" s="1"/>
  <c r="AC3371"/>
  <c r="AD3371"/>
  <c r="AE3371"/>
  <c r="AF3371"/>
  <c r="AO3371" s="1"/>
  <c r="AN3371" s="1"/>
  <c r="AG3371"/>
  <c r="AH3371"/>
  <c r="AI3371"/>
  <c r="AJ3371"/>
  <c r="AK3371"/>
  <c r="AT3371"/>
  <c r="AU3371"/>
  <c r="AV3371"/>
  <c r="AW3371"/>
  <c r="BB3371" s="1"/>
  <c r="AC3372"/>
  <c r="AD3372"/>
  <c r="AE3372"/>
  <c r="AF3372"/>
  <c r="AO3372" s="1"/>
  <c r="AG3372"/>
  <c r="AH3372"/>
  <c r="AI3372"/>
  <c r="AJ3372"/>
  <c r="AK3372"/>
  <c r="AT3372"/>
  <c r="AU3372"/>
  <c r="AV3372"/>
  <c r="AW3372"/>
  <c r="BB3372" s="1"/>
  <c r="AC3373"/>
  <c r="AD3373"/>
  <c r="AE3373"/>
  <c r="AF3373"/>
  <c r="AG3373"/>
  <c r="AH3373"/>
  <c r="AI3373"/>
  <c r="AJ3373"/>
  <c r="AK3373"/>
  <c r="AO3373"/>
  <c r="AN3373" s="1"/>
  <c r="AT3373"/>
  <c r="AU3373"/>
  <c r="AV3373"/>
  <c r="AW3373"/>
  <c r="BB3373" s="1"/>
  <c r="AC3374"/>
  <c r="AD3374"/>
  <c r="AE3374"/>
  <c r="AF3374"/>
  <c r="AO3374" s="1"/>
  <c r="AG3374"/>
  <c r="AH3374"/>
  <c r="AI3374"/>
  <c r="AJ3374"/>
  <c r="AK3374"/>
  <c r="AT3374"/>
  <c r="AU3374"/>
  <c r="AV3374"/>
  <c r="AW3374"/>
  <c r="BB3374" s="1"/>
  <c r="AC3375"/>
  <c r="AD3375"/>
  <c r="AE3375"/>
  <c r="AF3375"/>
  <c r="AG3375"/>
  <c r="AH3375"/>
  <c r="AI3375"/>
  <c r="AJ3375"/>
  <c r="AK3375"/>
  <c r="AO3375"/>
  <c r="AN3375" s="1"/>
  <c r="AT3375"/>
  <c r="AU3375"/>
  <c r="AV3375"/>
  <c r="AW3375"/>
  <c r="BB3375" s="1"/>
  <c r="AC3376"/>
  <c r="AD3376"/>
  <c r="AE3376"/>
  <c r="AF3376"/>
  <c r="AO3376" s="1"/>
  <c r="AG3376"/>
  <c r="AH3376"/>
  <c r="AI3376"/>
  <c r="AJ3376"/>
  <c r="AK3376"/>
  <c r="AT3376"/>
  <c r="AU3376"/>
  <c r="AV3376"/>
  <c r="AW3376"/>
  <c r="BB3376" s="1"/>
  <c r="AC3377"/>
  <c r="AD3377"/>
  <c r="AE3377"/>
  <c r="AF3377"/>
  <c r="AO3377" s="1"/>
  <c r="AN3377" s="1"/>
  <c r="AG3377"/>
  <c r="AH3377"/>
  <c r="AI3377"/>
  <c r="AJ3377"/>
  <c r="AK3377"/>
  <c r="AT3377"/>
  <c r="AU3377"/>
  <c r="AV3377"/>
  <c r="AW3377"/>
  <c r="BB3377" s="1"/>
  <c r="AC3378"/>
  <c r="AD3378"/>
  <c r="AE3378"/>
  <c r="AF3378"/>
  <c r="AO3378" s="1"/>
  <c r="AG3378"/>
  <c r="AH3378"/>
  <c r="AI3378"/>
  <c r="AJ3378"/>
  <c r="AK3378"/>
  <c r="AT3378"/>
  <c r="AU3378"/>
  <c r="AV3378"/>
  <c r="AW3378"/>
  <c r="BB3378" s="1"/>
  <c r="AC3379"/>
  <c r="AD3379"/>
  <c r="AE3379"/>
  <c r="AF3379"/>
  <c r="AO3379" s="1"/>
  <c r="AN3379" s="1"/>
  <c r="AG3379"/>
  <c r="AH3379"/>
  <c r="AI3379"/>
  <c r="AJ3379"/>
  <c r="AK3379"/>
  <c r="AT3379"/>
  <c r="AU3379"/>
  <c r="AV3379"/>
  <c r="AW3379"/>
  <c r="BB3379" s="1"/>
  <c r="AC3380"/>
  <c r="AD3380"/>
  <c r="AE3380"/>
  <c r="AF3380"/>
  <c r="AO3380" s="1"/>
  <c r="AG3380"/>
  <c r="AH3380"/>
  <c r="AI3380"/>
  <c r="AJ3380"/>
  <c r="AK3380"/>
  <c r="AT3380"/>
  <c r="AU3380"/>
  <c r="AV3380"/>
  <c r="AW3380"/>
  <c r="BB3380" s="1"/>
  <c r="AC3381"/>
  <c r="AD3381"/>
  <c r="AE3381"/>
  <c r="AF3381"/>
  <c r="AG3381"/>
  <c r="AH3381"/>
  <c r="AI3381"/>
  <c r="AJ3381"/>
  <c r="AK3381"/>
  <c r="AO3381"/>
  <c r="AN3381" s="1"/>
  <c r="AT3381"/>
  <c r="AU3381"/>
  <c r="AV3381"/>
  <c r="AW3381"/>
  <c r="BB3381" s="1"/>
  <c r="AC3382"/>
  <c r="AD3382"/>
  <c r="AE3382"/>
  <c r="AF3382"/>
  <c r="AO3382" s="1"/>
  <c r="AG3382"/>
  <c r="AH3382"/>
  <c r="AI3382"/>
  <c r="AJ3382"/>
  <c r="AK3382"/>
  <c r="AT3382"/>
  <c r="AU3382"/>
  <c r="AV3382"/>
  <c r="AW3382"/>
  <c r="BB3382" s="1"/>
  <c r="AC3383"/>
  <c r="AD3383"/>
  <c r="AE3383"/>
  <c r="AF3383"/>
  <c r="AG3383"/>
  <c r="AH3383"/>
  <c r="AI3383"/>
  <c r="AJ3383"/>
  <c r="AK3383"/>
  <c r="AO3383"/>
  <c r="AN3383" s="1"/>
  <c r="AT3383"/>
  <c r="AU3383"/>
  <c r="AV3383"/>
  <c r="AW3383"/>
  <c r="BB3383" s="1"/>
  <c r="AC3384"/>
  <c r="AD3384"/>
  <c r="AE3384"/>
  <c r="AF3384"/>
  <c r="AO3384" s="1"/>
  <c r="AG3384"/>
  <c r="AH3384"/>
  <c r="AI3384"/>
  <c r="AJ3384"/>
  <c r="AK3384"/>
  <c r="AT3384"/>
  <c r="AU3384"/>
  <c r="AV3384"/>
  <c r="AW3384"/>
  <c r="BB3384" s="1"/>
  <c r="AC3385"/>
  <c r="AD3385"/>
  <c r="AE3385"/>
  <c r="AF3385"/>
  <c r="AO3385" s="1"/>
  <c r="AN3385" s="1"/>
  <c r="AG3385"/>
  <c r="AH3385"/>
  <c r="AI3385"/>
  <c r="AJ3385"/>
  <c r="AK3385"/>
  <c r="AT3385"/>
  <c r="AU3385"/>
  <c r="AV3385"/>
  <c r="AW3385"/>
  <c r="BB3385" s="1"/>
  <c r="AC3386"/>
  <c r="AD3386"/>
  <c r="AE3386"/>
  <c r="AF3386"/>
  <c r="AO3386" s="1"/>
  <c r="AG3386"/>
  <c r="AH3386"/>
  <c r="AI3386"/>
  <c r="AJ3386"/>
  <c r="AK3386"/>
  <c r="AT3386"/>
  <c r="AU3386"/>
  <c r="AV3386"/>
  <c r="AW3386"/>
  <c r="BB3386" s="1"/>
  <c r="AC3387"/>
  <c r="AD3387"/>
  <c r="AE3387"/>
  <c r="AF3387"/>
  <c r="AO3387" s="1"/>
  <c r="AN3387" s="1"/>
  <c r="AG3387"/>
  <c r="AH3387"/>
  <c r="AI3387"/>
  <c r="AJ3387"/>
  <c r="AK3387"/>
  <c r="AT3387"/>
  <c r="AU3387"/>
  <c r="AV3387"/>
  <c r="AW3387"/>
  <c r="BB3387" s="1"/>
  <c r="AC3388"/>
  <c r="AD3388"/>
  <c r="AE3388"/>
  <c r="AF3388"/>
  <c r="AO3388" s="1"/>
  <c r="AG3388"/>
  <c r="AH3388"/>
  <c r="AI3388"/>
  <c r="AJ3388"/>
  <c r="AK3388"/>
  <c r="AT3388"/>
  <c r="AU3388"/>
  <c r="AV3388"/>
  <c r="AW3388"/>
  <c r="BB3388" s="1"/>
  <c r="AC3389"/>
  <c r="AD3389"/>
  <c r="AE3389"/>
  <c r="AF3389"/>
  <c r="AG3389"/>
  <c r="AH3389"/>
  <c r="AI3389"/>
  <c r="AJ3389"/>
  <c r="AK3389"/>
  <c r="AO3389"/>
  <c r="AN3389" s="1"/>
  <c r="AT3389"/>
  <c r="AU3389"/>
  <c r="AV3389"/>
  <c r="AW3389"/>
  <c r="BB3389" s="1"/>
  <c r="AC3390"/>
  <c r="AD3390"/>
  <c r="AE3390"/>
  <c r="AF3390"/>
  <c r="AO3390" s="1"/>
  <c r="AG3390"/>
  <c r="AH3390"/>
  <c r="AI3390"/>
  <c r="AJ3390"/>
  <c r="AK3390"/>
  <c r="AT3390"/>
  <c r="AU3390"/>
  <c r="AV3390"/>
  <c r="AW3390"/>
  <c r="BB3390" s="1"/>
  <c r="AC3391"/>
  <c r="AD3391"/>
  <c r="AE3391"/>
  <c r="AF3391"/>
  <c r="AG3391"/>
  <c r="AH3391"/>
  <c r="AI3391"/>
  <c r="AJ3391"/>
  <c r="AK3391"/>
  <c r="AO3391"/>
  <c r="AN3391" s="1"/>
  <c r="AT3391"/>
  <c r="AU3391"/>
  <c r="AV3391"/>
  <c r="AW3391"/>
  <c r="BB3391" s="1"/>
  <c r="AC3392"/>
  <c r="AD3392"/>
  <c r="AE3392"/>
  <c r="AF3392"/>
  <c r="AO3392" s="1"/>
  <c r="AG3392"/>
  <c r="AH3392"/>
  <c r="AI3392"/>
  <c r="AJ3392"/>
  <c r="AK3392"/>
  <c r="AT3392"/>
  <c r="AU3392"/>
  <c r="AV3392"/>
  <c r="AW3392"/>
  <c r="BB3392" s="1"/>
  <c r="AC3393"/>
  <c r="AD3393"/>
  <c r="AE3393"/>
  <c r="AF3393"/>
  <c r="AO3393" s="1"/>
  <c r="AN3393" s="1"/>
  <c r="AG3393"/>
  <c r="AH3393"/>
  <c r="AI3393"/>
  <c r="AJ3393"/>
  <c r="AK3393"/>
  <c r="AT3393"/>
  <c r="AU3393"/>
  <c r="AV3393"/>
  <c r="AW3393"/>
  <c r="BB3393" s="1"/>
  <c r="AC3394"/>
  <c r="AD3394"/>
  <c r="AE3394"/>
  <c r="AF3394"/>
  <c r="AO3394" s="1"/>
  <c r="AG3394"/>
  <c r="AH3394"/>
  <c r="AI3394"/>
  <c r="AJ3394"/>
  <c r="AK3394"/>
  <c r="AT3394"/>
  <c r="AU3394"/>
  <c r="AV3394"/>
  <c r="AW3394"/>
  <c r="BB3394" s="1"/>
  <c r="AC3395"/>
  <c r="AD3395"/>
  <c r="AE3395"/>
  <c r="AF3395"/>
  <c r="AO3395" s="1"/>
  <c r="AN3395" s="1"/>
  <c r="AG3395"/>
  <c r="AH3395"/>
  <c r="AI3395"/>
  <c r="AJ3395"/>
  <c r="AK3395"/>
  <c r="AT3395"/>
  <c r="AU3395"/>
  <c r="AV3395"/>
  <c r="AW3395"/>
  <c r="BB3395" s="1"/>
  <c r="AC3396"/>
  <c r="AD3396"/>
  <c r="AE3396"/>
  <c r="AF3396"/>
  <c r="AO3396" s="1"/>
  <c r="AG3396"/>
  <c r="AH3396"/>
  <c r="AI3396"/>
  <c r="AJ3396"/>
  <c r="AK3396"/>
  <c r="AT3396"/>
  <c r="AU3396"/>
  <c r="AV3396"/>
  <c r="AW3396"/>
  <c r="BB3396" s="1"/>
  <c r="AC3397"/>
  <c r="AD3397"/>
  <c r="AE3397"/>
  <c r="AF3397"/>
  <c r="AG3397"/>
  <c r="AH3397"/>
  <c r="AI3397"/>
  <c r="AJ3397"/>
  <c r="AK3397"/>
  <c r="AO3397"/>
  <c r="AN3397" s="1"/>
  <c r="AT3397"/>
  <c r="AU3397"/>
  <c r="AV3397"/>
  <c r="AW3397"/>
  <c r="BB3397" s="1"/>
  <c r="AC3398"/>
  <c r="AD3398"/>
  <c r="AE3398"/>
  <c r="AF3398"/>
  <c r="AO3398" s="1"/>
  <c r="AG3398"/>
  <c r="AH3398"/>
  <c r="AI3398"/>
  <c r="AJ3398"/>
  <c r="AK3398"/>
  <c r="AT3398"/>
  <c r="AU3398"/>
  <c r="AV3398"/>
  <c r="AW3398"/>
  <c r="BB3398" s="1"/>
  <c r="AC3399"/>
  <c r="AD3399"/>
  <c r="AE3399"/>
  <c r="AF3399"/>
  <c r="AG3399"/>
  <c r="AH3399"/>
  <c r="AI3399"/>
  <c r="AJ3399"/>
  <c r="AK3399"/>
  <c r="AO3399"/>
  <c r="AN3399" s="1"/>
  <c r="AT3399"/>
  <c r="AU3399"/>
  <c r="AV3399"/>
  <c r="AW3399"/>
  <c r="BB3399" s="1"/>
  <c r="AC3400"/>
  <c r="AD3400"/>
  <c r="AE3400"/>
  <c r="AF3400"/>
  <c r="AO3400" s="1"/>
  <c r="AG3400"/>
  <c r="AH3400"/>
  <c r="AI3400"/>
  <c r="AJ3400"/>
  <c r="AK3400"/>
  <c r="AT3400"/>
  <c r="AU3400"/>
  <c r="AV3400"/>
  <c r="AW3400"/>
  <c r="BB3400" s="1"/>
  <c r="AC3401"/>
  <c r="AD3401"/>
  <c r="AE3401"/>
  <c r="AF3401"/>
  <c r="AO3401" s="1"/>
  <c r="AN3401" s="1"/>
  <c r="AG3401"/>
  <c r="AH3401"/>
  <c r="AI3401"/>
  <c r="AJ3401"/>
  <c r="AK3401"/>
  <c r="AT3401"/>
  <c r="AU3401"/>
  <c r="AV3401"/>
  <c r="AW3401"/>
  <c r="BB3401" s="1"/>
  <c r="AC3402"/>
  <c r="AD3402"/>
  <c r="AE3402"/>
  <c r="AF3402"/>
  <c r="AO3402" s="1"/>
  <c r="AG3402"/>
  <c r="AH3402"/>
  <c r="AI3402"/>
  <c r="AJ3402"/>
  <c r="AK3402"/>
  <c r="AT3402"/>
  <c r="AU3402"/>
  <c r="AV3402"/>
  <c r="AW3402"/>
  <c r="BB3402" s="1"/>
  <c r="AC3403"/>
  <c r="AD3403"/>
  <c r="AE3403"/>
  <c r="AF3403"/>
  <c r="AO3403" s="1"/>
  <c r="AN3403" s="1"/>
  <c r="AG3403"/>
  <c r="AH3403"/>
  <c r="AI3403"/>
  <c r="AJ3403"/>
  <c r="AK3403"/>
  <c r="AT3403"/>
  <c r="AU3403"/>
  <c r="AV3403"/>
  <c r="AW3403"/>
  <c r="BB3403" s="1"/>
  <c r="AC3404"/>
  <c r="AD3404"/>
  <c r="AE3404"/>
  <c r="AF3404"/>
  <c r="AO3404" s="1"/>
  <c r="AG3404"/>
  <c r="AH3404"/>
  <c r="AI3404"/>
  <c r="AJ3404"/>
  <c r="AK3404"/>
  <c r="AT3404"/>
  <c r="AU3404"/>
  <c r="AV3404"/>
  <c r="AW3404"/>
  <c r="BB3404" s="1"/>
  <c r="AC3405"/>
  <c r="AD3405"/>
  <c r="AE3405"/>
  <c r="AF3405"/>
  <c r="AG3405"/>
  <c r="AH3405"/>
  <c r="AI3405"/>
  <c r="AJ3405"/>
  <c r="AK3405"/>
  <c r="AO3405"/>
  <c r="AN3405" s="1"/>
  <c r="AT3405"/>
  <c r="AU3405"/>
  <c r="AV3405"/>
  <c r="AW3405"/>
  <c r="BB3405" s="1"/>
  <c r="AC3406"/>
  <c r="AD3406"/>
  <c r="AE3406"/>
  <c r="AF3406"/>
  <c r="AO3406" s="1"/>
  <c r="AG3406"/>
  <c r="AH3406"/>
  <c r="AI3406"/>
  <c r="AJ3406"/>
  <c r="AK3406"/>
  <c r="AT3406"/>
  <c r="AU3406"/>
  <c r="AV3406"/>
  <c r="AW3406"/>
  <c r="BB3406" s="1"/>
  <c r="AC3407"/>
  <c r="AD3407"/>
  <c r="AE3407"/>
  <c r="AF3407"/>
  <c r="AG3407"/>
  <c r="AH3407"/>
  <c r="AI3407"/>
  <c r="AJ3407"/>
  <c r="AK3407"/>
  <c r="AO3407"/>
  <c r="AN3407" s="1"/>
  <c r="AT3407"/>
  <c r="AU3407"/>
  <c r="AV3407"/>
  <c r="AW3407"/>
  <c r="BB3407" s="1"/>
  <c r="AC3408"/>
  <c r="AD3408"/>
  <c r="AE3408"/>
  <c r="AF3408"/>
  <c r="AO3408" s="1"/>
  <c r="AG3408"/>
  <c r="AH3408"/>
  <c r="AI3408"/>
  <c r="AJ3408"/>
  <c r="AK3408"/>
  <c r="AT3408"/>
  <c r="AU3408"/>
  <c r="AV3408"/>
  <c r="AW3408"/>
  <c r="BB3408" s="1"/>
  <c r="AC3409"/>
  <c r="AD3409"/>
  <c r="AE3409"/>
  <c r="AF3409"/>
  <c r="AO3409" s="1"/>
  <c r="AN3409" s="1"/>
  <c r="AG3409"/>
  <c r="AH3409"/>
  <c r="AI3409"/>
  <c r="AJ3409"/>
  <c r="AK3409"/>
  <c r="AT3409"/>
  <c r="AU3409"/>
  <c r="AV3409"/>
  <c r="AW3409"/>
  <c r="BB3409" s="1"/>
  <c r="AC3410"/>
  <c r="AD3410"/>
  <c r="AE3410"/>
  <c r="AF3410"/>
  <c r="AO3410" s="1"/>
  <c r="AG3410"/>
  <c r="AH3410"/>
  <c r="AI3410"/>
  <c r="AJ3410"/>
  <c r="AK3410"/>
  <c r="AT3410"/>
  <c r="AU3410"/>
  <c r="AV3410"/>
  <c r="AW3410"/>
  <c r="BB3410" s="1"/>
  <c r="AC3411"/>
  <c r="AD3411"/>
  <c r="AE3411"/>
  <c r="AF3411"/>
  <c r="AO3411" s="1"/>
  <c r="AN3411" s="1"/>
  <c r="AG3411"/>
  <c r="AH3411"/>
  <c r="AI3411"/>
  <c r="AJ3411"/>
  <c r="AK3411"/>
  <c r="AT3411"/>
  <c r="AU3411"/>
  <c r="AV3411"/>
  <c r="AW3411"/>
  <c r="BB3411" s="1"/>
  <c r="AC3412"/>
  <c r="AD3412"/>
  <c r="AE3412"/>
  <c r="AF3412"/>
  <c r="AO3412" s="1"/>
  <c r="AG3412"/>
  <c r="AH3412"/>
  <c r="AI3412"/>
  <c r="AJ3412"/>
  <c r="AK3412"/>
  <c r="AT3412"/>
  <c r="AU3412"/>
  <c r="AV3412"/>
  <c r="AW3412"/>
  <c r="BB3412" s="1"/>
  <c r="AC3413"/>
  <c r="AD3413"/>
  <c r="AE3413"/>
  <c r="AF3413"/>
  <c r="AG3413"/>
  <c r="AH3413"/>
  <c r="AI3413"/>
  <c r="AJ3413"/>
  <c r="AK3413"/>
  <c r="AO3413"/>
  <c r="AN3413" s="1"/>
  <c r="AT3413"/>
  <c r="AU3413"/>
  <c r="AV3413"/>
  <c r="AW3413"/>
  <c r="BB3413" s="1"/>
  <c r="AC3414"/>
  <c r="AD3414"/>
  <c r="AE3414"/>
  <c r="AF3414"/>
  <c r="AO3414" s="1"/>
  <c r="AG3414"/>
  <c r="AH3414"/>
  <c r="AI3414"/>
  <c r="AJ3414"/>
  <c r="AK3414"/>
  <c r="AT3414"/>
  <c r="AU3414"/>
  <c r="AV3414"/>
  <c r="AW3414"/>
  <c r="BB3414" s="1"/>
  <c r="AC3415"/>
  <c r="AD3415"/>
  <c r="AE3415"/>
  <c r="AF3415"/>
  <c r="AG3415"/>
  <c r="AH3415"/>
  <c r="AI3415"/>
  <c r="AJ3415"/>
  <c r="AK3415"/>
  <c r="AO3415"/>
  <c r="AN3415" s="1"/>
  <c r="AT3415"/>
  <c r="AU3415"/>
  <c r="AV3415"/>
  <c r="AW3415"/>
  <c r="BB3415" s="1"/>
  <c r="AC3416"/>
  <c r="AD3416"/>
  <c r="AE3416"/>
  <c r="AF3416"/>
  <c r="AO3416" s="1"/>
  <c r="AG3416"/>
  <c r="AH3416"/>
  <c r="AI3416"/>
  <c r="AJ3416"/>
  <c r="AK3416"/>
  <c r="AT3416"/>
  <c r="AU3416"/>
  <c r="AV3416"/>
  <c r="AW3416"/>
  <c r="BB3416" s="1"/>
  <c r="AC3417"/>
  <c r="AD3417"/>
  <c r="AE3417"/>
  <c r="AF3417"/>
  <c r="AO3417" s="1"/>
  <c r="AN3417" s="1"/>
  <c r="AG3417"/>
  <c r="AH3417"/>
  <c r="AI3417"/>
  <c r="AJ3417"/>
  <c r="AK3417"/>
  <c r="AT3417"/>
  <c r="AU3417"/>
  <c r="AV3417"/>
  <c r="AW3417"/>
  <c r="BB3417" s="1"/>
  <c r="AC3418"/>
  <c r="AD3418"/>
  <c r="AE3418"/>
  <c r="AF3418"/>
  <c r="AO3418" s="1"/>
  <c r="AG3418"/>
  <c r="AH3418"/>
  <c r="AI3418"/>
  <c r="AJ3418"/>
  <c r="AK3418"/>
  <c r="AT3418"/>
  <c r="AU3418"/>
  <c r="AV3418"/>
  <c r="AW3418"/>
  <c r="BB3418" s="1"/>
  <c r="AC3419"/>
  <c r="AD3419"/>
  <c r="AE3419"/>
  <c r="AF3419"/>
  <c r="AO3419" s="1"/>
  <c r="AN3419" s="1"/>
  <c r="AG3419"/>
  <c r="AH3419"/>
  <c r="AI3419"/>
  <c r="AJ3419"/>
  <c r="AK3419"/>
  <c r="AT3419"/>
  <c r="AU3419"/>
  <c r="AV3419"/>
  <c r="AW3419"/>
  <c r="BB3419" s="1"/>
  <c r="AC3420"/>
  <c r="AD3420"/>
  <c r="AE3420"/>
  <c r="AF3420"/>
  <c r="AO3420" s="1"/>
  <c r="AG3420"/>
  <c r="AH3420"/>
  <c r="AI3420"/>
  <c r="AJ3420"/>
  <c r="AK3420"/>
  <c r="AT3420"/>
  <c r="AU3420"/>
  <c r="AV3420"/>
  <c r="AW3420"/>
  <c r="BB3420" s="1"/>
  <c r="AC3421"/>
  <c r="AD3421"/>
  <c r="AE3421"/>
  <c r="AF3421"/>
  <c r="AG3421"/>
  <c r="AH3421"/>
  <c r="AI3421"/>
  <c r="AJ3421"/>
  <c r="AK3421"/>
  <c r="AO3421"/>
  <c r="AN3421" s="1"/>
  <c r="AT3421"/>
  <c r="AU3421"/>
  <c r="AV3421"/>
  <c r="AW3421"/>
  <c r="BB3421" s="1"/>
  <c r="AC3422"/>
  <c r="AD3422"/>
  <c r="AE3422"/>
  <c r="AF3422"/>
  <c r="AO3422" s="1"/>
  <c r="AG3422"/>
  <c r="AH3422"/>
  <c r="AI3422"/>
  <c r="AJ3422"/>
  <c r="AK3422"/>
  <c r="AT3422"/>
  <c r="AU3422"/>
  <c r="AV3422"/>
  <c r="AW3422"/>
  <c r="BB3422" s="1"/>
  <c r="AC3423"/>
  <c r="AD3423"/>
  <c r="AE3423"/>
  <c r="AF3423"/>
  <c r="AG3423"/>
  <c r="AH3423"/>
  <c r="AI3423"/>
  <c r="AJ3423"/>
  <c r="AK3423"/>
  <c r="AO3423"/>
  <c r="AN3423" s="1"/>
  <c r="AT3423"/>
  <c r="AU3423"/>
  <c r="AV3423"/>
  <c r="AW3423"/>
  <c r="BB3423" s="1"/>
  <c r="AC3424"/>
  <c r="AD3424"/>
  <c r="AE3424"/>
  <c r="AF3424"/>
  <c r="AO3424" s="1"/>
  <c r="AG3424"/>
  <c r="AH3424"/>
  <c r="AI3424"/>
  <c r="AJ3424"/>
  <c r="AK3424"/>
  <c r="AT3424"/>
  <c r="AU3424"/>
  <c r="AV3424"/>
  <c r="AW3424"/>
  <c r="BB3424" s="1"/>
  <c r="AC3425"/>
  <c r="AD3425"/>
  <c r="AE3425"/>
  <c r="AF3425"/>
  <c r="AO3425" s="1"/>
  <c r="AN3425" s="1"/>
  <c r="AG3425"/>
  <c r="AH3425"/>
  <c r="AI3425"/>
  <c r="AJ3425"/>
  <c r="AK3425"/>
  <c r="AT3425"/>
  <c r="AU3425"/>
  <c r="AV3425"/>
  <c r="AW3425"/>
  <c r="BB3425" s="1"/>
  <c r="AC3426"/>
  <c r="AD3426"/>
  <c r="AE3426"/>
  <c r="AF3426"/>
  <c r="AO3426" s="1"/>
  <c r="AG3426"/>
  <c r="AH3426"/>
  <c r="AI3426"/>
  <c r="AJ3426"/>
  <c r="AK3426"/>
  <c r="AT3426"/>
  <c r="AU3426"/>
  <c r="AV3426"/>
  <c r="AW3426"/>
  <c r="BB3426" s="1"/>
  <c r="AC3427"/>
  <c r="AD3427"/>
  <c r="AE3427"/>
  <c r="AF3427"/>
  <c r="AO3427" s="1"/>
  <c r="AN3427" s="1"/>
  <c r="AG3427"/>
  <c r="AH3427"/>
  <c r="AI3427"/>
  <c r="AJ3427"/>
  <c r="AK3427"/>
  <c r="AT3427"/>
  <c r="AU3427"/>
  <c r="AV3427"/>
  <c r="AW3427"/>
  <c r="BB3427" s="1"/>
  <c r="AC3428"/>
  <c r="AD3428"/>
  <c r="AE3428"/>
  <c r="AF3428"/>
  <c r="AO3428" s="1"/>
  <c r="AG3428"/>
  <c r="AH3428"/>
  <c r="AI3428"/>
  <c r="AJ3428"/>
  <c r="AK3428"/>
  <c r="AT3428"/>
  <c r="AU3428"/>
  <c r="AV3428"/>
  <c r="AW3428"/>
  <c r="BB3428" s="1"/>
  <c r="AC3429"/>
  <c r="AD3429"/>
  <c r="AE3429"/>
  <c r="AF3429"/>
  <c r="AG3429"/>
  <c r="AH3429"/>
  <c r="AI3429"/>
  <c r="AJ3429"/>
  <c r="AK3429"/>
  <c r="AO3429"/>
  <c r="AN3429" s="1"/>
  <c r="AT3429"/>
  <c r="AU3429"/>
  <c r="AV3429"/>
  <c r="AW3429"/>
  <c r="BB3429" s="1"/>
  <c r="AC3430"/>
  <c r="AD3430"/>
  <c r="AE3430"/>
  <c r="AF3430"/>
  <c r="AO3430" s="1"/>
  <c r="AG3430"/>
  <c r="AH3430"/>
  <c r="AI3430"/>
  <c r="AJ3430"/>
  <c r="AK3430"/>
  <c r="AT3430"/>
  <c r="AU3430"/>
  <c r="AV3430"/>
  <c r="AW3430"/>
  <c r="BB3430" s="1"/>
  <c r="AC3431"/>
  <c r="AD3431"/>
  <c r="AE3431"/>
  <c r="AF3431"/>
  <c r="AG3431"/>
  <c r="AH3431"/>
  <c r="AI3431"/>
  <c r="AJ3431"/>
  <c r="AK3431"/>
  <c r="AO3431"/>
  <c r="AN3431" s="1"/>
  <c r="AT3431"/>
  <c r="AU3431"/>
  <c r="AV3431"/>
  <c r="AW3431"/>
  <c r="BB3431" s="1"/>
  <c r="AC3432"/>
  <c r="AD3432"/>
  <c r="AE3432"/>
  <c r="AF3432"/>
  <c r="AO3432" s="1"/>
  <c r="AG3432"/>
  <c r="AH3432"/>
  <c r="AI3432"/>
  <c r="AJ3432"/>
  <c r="AK3432"/>
  <c r="AT3432"/>
  <c r="AU3432"/>
  <c r="AV3432"/>
  <c r="AW3432"/>
  <c r="BB3432" s="1"/>
  <c r="AC3433"/>
  <c r="AD3433"/>
  <c r="AE3433"/>
  <c r="AF3433"/>
  <c r="AO3433" s="1"/>
  <c r="AN3433" s="1"/>
  <c r="AG3433"/>
  <c r="AH3433"/>
  <c r="AI3433"/>
  <c r="AJ3433"/>
  <c r="AK3433"/>
  <c r="AT3433"/>
  <c r="AU3433"/>
  <c r="AV3433"/>
  <c r="AW3433"/>
  <c r="BB3433" s="1"/>
  <c r="AC3434"/>
  <c r="AD3434"/>
  <c r="AE3434"/>
  <c r="AF3434"/>
  <c r="AO3434" s="1"/>
  <c r="AG3434"/>
  <c r="AH3434"/>
  <c r="AI3434"/>
  <c r="AJ3434"/>
  <c r="AK3434"/>
  <c r="AT3434"/>
  <c r="AU3434"/>
  <c r="AV3434"/>
  <c r="AW3434"/>
  <c r="BB3434" s="1"/>
  <c r="AC3435"/>
  <c r="AD3435"/>
  <c r="AE3435"/>
  <c r="AF3435"/>
  <c r="AO3435" s="1"/>
  <c r="AN3435" s="1"/>
  <c r="AG3435"/>
  <c r="AH3435"/>
  <c r="AI3435"/>
  <c r="AJ3435"/>
  <c r="AK3435"/>
  <c r="AT3435"/>
  <c r="AU3435"/>
  <c r="AV3435"/>
  <c r="AW3435"/>
  <c r="BB3435" s="1"/>
  <c r="AC3436"/>
  <c r="AD3436"/>
  <c r="AE3436"/>
  <c r="AF3436"/>
  <c r="AO3436" s="1"/>
  <c r="AG3436"/>
  <c r="AH3436"/>
  <c r="AI3436"/>
  <c r="AJ3436"/>
  <c r="AK3436"/>
  <c r="AT3436"/>
  <c r="AU3436"/>
  <c r="AV3436"/>
  <c r="AW3436"/>
  <c r="BB3436" s="1"/>
  <c r="AC3437"/>
  <c r="AD3437"/>
  <c r="AE3437"/>
  <c r="AF3437"/>
  <c r="AG3437"/>
  <c r="AH3437"/>
  <c r="AI3437"/>
  <c r="AJ3437"/>
  <c r="AK3437"/>
  <c r="AO3437"/>
  <c r="AN3437" s="1"/>
  <c r="AT3437"/>
  <c r="AU3437"/>
  <c r="AV3437"/>
  <c r="AW3437"/>
  <c r="BB3437" s="1"/>
  <c r="AC3438"/>
  <c r="AD3438"/>
  <c r="AE3438"/>
  <c r="AF3438"/>
  <c r="AO3438" s="1"/>
  <c r="AG3438"/>
  <c r="AH3438"/>
  <c r="AI3438"/>
  <c r="AJ3438"/>
  <c r="AK3438"/>
  <c r="AT3438"/>
  <c r="AU3438"/>
  <c r="AV3438"/>
  <c r="AW3438"/>
  <c r="BB3438" s="1"/>
  <c r="AC3439"/>
  <c r="AD3439"/>
  <c r="AE3439"/>
  <c r="AF3439"/>
  <c r="AG3439"/>
  <c r="AH3439"/>
  <c r="AI3439"/>
  <c r="AJ3439"/>
  <c r="AK3439"/>
  <c r="AO3439"/>
  <c r="AN3439" s="1"/>
  <c r="AT3439"/>
  <c r="AU3439"/>
  <c r="AV3439"/>
  <c r="AW3439"/>
  <c r="BB3439" s="1"/>
  <c r="AC3440"/>
  <c r="AD3440"/>
  <c r="AE3440"/>
  <c r="AF3440"/>
  <c r="AO3440" s="1"/>
  <c r="AG3440"/>
  <c r="AH3440"/>
  <c r="AI3440"/>
  <c r="AJ3440"/>
  <c r="AK3440"/>
  <c r="AT3440"/>
  <c r="AU3440"/>
  <c r="AV3440"/>
  <c r="AW3440"/>
  <c r="BB3440" s="1"/>
  <c r="AC3441"/>
  <c r="AD3441"/>
  <c r="AE3441"/>
  <c r="AF3441"/>
  <c r="AO3441" s="1"/>
  <c r="AN3441" s="1"/>
  <c r="AG3441"/>
  <c r="AH3441"/>
  <c r="AI3441"/>
  <c r="AJ3441"/>
  <c r="AK3441"/>
  <c r="AT3441"/>
  <c r="AU3441"/>
  <c r="AV3441"/>
  <c r="AW3441"/>
  <c r="BB3441" s="1"/>
  <c r="AC3442"/>
  <c r="AD3442"/>
  <c r="AE3442"/>
  <c r="AF3442"/>
  <c r="AO3442" s="1"/>
  <c r="AG3442"/>
  <c r="AH3442"/>
  <c r="AI3442"/>
  <c r="AJ3442"/>
  <c r="AK3442"/>
  <c r="AT3442"/>
  <c r="AU3442"/>
  <c r="AV3442"/>
  <c r="AW3442"/>
  <c r="BB3442" s="1"/>
  <c r="AC3443"/>
  <c r="AD3443"/>
  <c r="AE3443"/>
  <c r="AF3443"/>
  <c r="AO3443" s="1"/>
  <c r="AN3443" s="1"/>
  <c r="AG3443"/>
  <c r="AH3443"/>
  <c r="AI3443"/>
  <c r="AJ3443"/>
  <c r="AK3443"/>
  <c r="AT3443"/>
  <c r="AU3443"/>
  <c r="AV3443"/>
  <c r="AW3443"/>
  <c r="BB3443" s="1"/>
  <c r="AC3444"/>
  <c r="AD3444"/>
  <c r="AE3444"/>
  <c r="AF3444"/>
  <c r="AO3444" s="1"/>
  <c r="AG3444"/>
  <c r="AH3444"/>
  <c r="AI3444"/>
  <c r="AJ3444"/>
  <c r="AK3444"/>
  <c r="AT3444"/>
  <c r="AU3444"/>
  <c r="AV3444"/>
  <c r="AW3444"/>
  <c r="BB3444" s="1"/>
  <c r="AC3445"/>
  <c r="AD3445"/>
  <c r="AE3445"/>
  <c r="AF3445"/>
  <c r="AG3445"/>
  <c r="AH3445"/>
  <c r="AI3445"/>
  <c r="AJ3445"/>
  <c r="AK3445"/>
  <c r="AO3445"/>
  <c r="AN3445" s="1"/>
  <c r="AT3445"/>
  <c r="AU3445"/>
  <c r="AV3445"/>
  <c r="AW3445"/>
  <c r="BB3445" s="1"/>
  <c r="AC3446"/>
  <c r="AD3446"/>
  <c r="AE3446"/>
  <c r="AF3446"/>
  <c r="AO3446" s="1"/>
  <c r="AG3446"/>
  <c r="AH3446"/>
  <c r="AI3446"/>
  <c r="AJ3446"/>
  <c r="AK3446"/>
  <c r="AT3446"/>
  <c r="AU3446"/>
  <c r="AV3446"/>
  <c r="AW3446"/>
  <c r="BB3446" s="1"/>
  <c r="AC3447"/>
  <c r="AD3447"/>
  <c r="AE3447"/>
  <c r="AF3447"/>
  <c r="AG3447"/>
  <c r="AH3447"/>
  <c r="AI3447"/>
  <c r="AJ3447"/>
  <c r="AK3447"/>
  <c r="AO3447"/>
  <c r="AN3447" s="1"/>
  <c r="AT3447"/>
  <c r="AU3447"/>
  <c r="AV3447"/>
  <c r="AW3447"/>
  <c r="BB3447" s="1"/>
  <c r="AC3448"/>
  <c r="AD3448"/>
  <c r="AE3448"/>
  <c r="AF3448"/>
  <c r="AO3448" s="1"/>
  <c r="AG3448"/>
  <c r="AH3448"/>
  <c r="AI3448"/>
  <c r="AJ3448"/>
  <c r="AK3448"/>
  <c r="AT3448"/>
  <c r="AU3448"/>
  <c r="AV3448"/>
  <c r="AW3448"/>
  <c r="BB3448" s="1"/>
  <c r="AC3449"/>
  <c r="AD3449"/>
  <c r="AE3449"/>
  <c r="AF3449"/>
  <c r="AO3449" s="1"/>
  <c r="AN3449" s="1"/>
  <c r="AG3449"/>
  <c r="AH3449"/>
  <c r="AI3449"/>
  <c r="AJ3449"/>
  <c r="AK3449"/>
  <c r="AT3449"/>
  <c r="AU3449"/>
  <c r="AV3449"/>
  <c r="AW3449"/>
  <c r="BB3449" s="1"/>
  <c r="AC3450"/>
  <c r="AD3450"/>
  <c r="AE3450"/>
  <c r="AF3450"/>
  <c r="AO3450" s="1"/>
  <c r="AG3450"/>
  <c r="AH3450"/>
  <c r="AI3450"/>
  <c r="AJ3450"/>
  <c r="AK3450"/>
  <c r="AT3450"/>
  <c r="AU3450"/>
  <c r="AV3450"/>
  <c r="AW3450"/>
  <c r="BB3450" s="1"/>
  <c r="AC3451"/>
  <c r="AD3451"/>
  <c r="AE3451"/>
  <c r="AF3451"/>
  <c r="AO3451" s="1"/>
  <c r="AN3451" s="1"/>
  <c r="AG3451"/>
  <c r="AH3451"/>
  <c r="AI3451"/>
  <c r="AJ3451"/>
  <c r="AK3451"/>
  <c r="AT3451"/>
  <c r="AU3451"/>
  <c r="AV3451"/>
  <c r="AW3451"/>
  <c r="BB3451" s="1"/>
  <c r="AC3452"/>
  <c r="AD3452"/>
  <c r="AE3452"/>
  <c r="AF3452"/>
  <c r="AO3452" s="1"/>
  <c r="AG3452"/>
  <c r="AH3452"/>
  <c r="AI3452"/>
  <c r="AJ3452"/>
  <c r="AK3452"/>
  <c r="AT3452"/>
  <c r="AU3452"/>
  <c r="AV3452"/>
  <c r="AW3452"/>
  <c r="BB3452" s="1"/>
  <c r="AC3453"/>
  <c r="AD3453"/>
  <c r="AE3453"/>
  <c r="AF3453"/>
  <c r="AG3453"/>
  <c r="AH3453"/>
  <c r="AI3453"/>
  <c r="AJ3453"/>
  <c r="AK3453"/>
  <c r="AO3453"/>
  <c r="AN3453" s="1"/>
  <c r="AT3453"/>
  <c r="AU3453"/>
  <c r="AV3453"/>
  <c r="AW3453"/>
  <c r="BB3453" s="1"/>
  <c r="AC3454"/>
  <c r="AD3454"/>
  <c r="AE3454"/>
  <c r="AF3454"/>
  <c r="AO3454" s="1"/>
  <c r="AG3454"/>
  <c r="AH3454"/>
  <c r="AI3454"/>
  <c r="AJ3454"/>
  <c r="AK3454"/>
  <c r="AT3454"/>
  <c r="AU3454"/>
  <c r="AV3454"/>
  <c r="AW3454"/>
  <c r="BB3454" s="1"/>
  <c r="AC3455"/>
  <c r="AD3455"/>
  <c r="AE3455"/>
  <c r="AF3455"/>
  <c r="AG3455"/>
  <c r="AH3455"/>
  <c r="AI3455"/>
  <c r="AJ3455"/>
  <c r="AK3455"/>
  <c r="AO3455"/>
  <c r="AN3455" s="1"/>
  <c r="AT3455"/>
  <c r="AU3455"/>
  <c r="AV3455"/>
  <c r="AW3455"/>
  <c r="BB3455" s="1"/>
  <c r="AC3456"/>
  <c r="AD3456"/>
  <c r="AE3456"/>
  <c r="AF3456"/>
  <c r="AO3456" s="1"/>
  <c r="AG3456"/>
  <c r="AH3456"/>
  <c r="AI3456"/>
  <c r="AJ3456"/>
  <c r="AK3456"/>
  <c r="AT3456"/>
  <c r="AU3456"/>
  <c r="AV3456"/>
  <c r="AW3456"/>
  <c r="BB3456" s="1"/>
  <c r="AC3457"/>
  <c r="AD3457"/>
  <c r="AE3457"/>
  <c r="AF3457"/>
  <c r="AO3457" s="1"/>
  <c r="AN3457" s="1"/>
  <c r="AG3457"/>
  <c r="AH3457"/>
  <c r="AI3457"/>
  <c r="AJ3457"/>
  <c r="AK3457"/>
  <c r="AT3457"/>
  <c r="AU3457"/>
  <c r="AV3457"/>
  <c r="AW3457"/>
  <c r="BB3457" s="1"/>
  <c r="AC3458"/>
  <c r="AD3458"/>
  <c r="AE3458"/>
  <c r="AF3458"/>
  <c r="AO3458" s="1"/>
  <c r="AG3458"/>
  <c r="AH3458"/>
  <c r="AI3458"/>
  <c r="AJ3458"/>
  <c r="AK3458"/>
  <c r="AT3458"/>
  <c r="AU3458"/>
  <c r="AV3458"/>
  <c r="AW3458"/>
  <c r="BB3458" s="1"/>
  <c r="AC3459"/>
  <c r="AD3459"/>
  <c r="AE3459"/>
  <c r="AF3459"/>
  <c r="AO3459" s="1"/>
  <c r="AN3459" s="1"/>
  <c r="AG3459"/>
  <c r="AH3459"/>
  <c r="AI3459"/>
  <c r="AJ3459"/>
  <c r="AK3459"/>
  <c r="AT3459"/>
  <c r="AU3459"/>
  <c r="AV3459"/>
  <c r="AW3459"/>
  <c r="BB3459" s="1"/>
  <c r="AC3460"/>
  <c r="AD3460"/>
  <c r="AE3460"/>
  <c r="AF3460"/>
  <c r="AO3460" s="1"/>
  <c r="AG3460"/>
  <c r="AH3460"/>
  <c r="AI3460"/>
  <c r="AJ3460"/>
  <c r="AK3460"/>
  <c r="AT3460"/>
  <c r="AU3460"/>
  <c r="AV3460"/>
  <c r="AW3460"/>
  <c r="BB3460" s="1"/>
  <c r="AC3461"/>
  <c r="AD3461"/>
  <c r="AE3461"/>
  <c r="AF3461"/>
  <c r="AG3461"/>
  <c r="AH3461"/>
  <c r="AI3461"/>
  <c r="AJ3461"/>
  <c r="AK3461"/>
  <c r="AO3461"/>
  <c r="AN3461" s="1"/>
  <c r="AT3461"/>
  <c r="AU3461"/>
  <c r="AV3461"/>
  <c r="AW3461"/>
  <c r="BB3461" s="1"/>
  <c r="AC3462"/>
  <c r="AD3462"/>
  <c r="AE3462"/>
  <c r="AF3462"/>
  <c r="AO3462" s="1"/>
  <c r="AG3462"/>
  <c r="AH3462"/>
  <c r="AI3462"/>
  <c r="AJ3462"/>
  <c r="AK3462"/>
  <c r="AT3462"/>
  <c r="AU3462"/>
  <c r="AV3462"/>
  <c r="AW3462"/>
  <c r="BB3462" s="1"/>
  <c r="AC3463"/>
  <c r="AD3463"/>
  <c r="AE3463"/>
  <c r="AF3463"/>
  <c r="AG3463"/>
  <c r="AH3463"/>
  <c r="AI3463"/>
  <c r="AJ3463"/>
  <c r="AK3463"/>
  <c r="AO3463"/>
  <c r="AN3463" s="1"/>
  <c r="AT3463"/>
  <c r="AU3463"/>
  <c r="AV3463"/>
  <c r="AW3463"/>
  <c r="BB3463" s="1"/>
  <c r="AC3464"/>
  <c r="AD3464"/>
  <c r="AE3464"/>
  <c r="AF3464"/>
  <c r="AO3464" s="1"/>
  <c r="AG3464"/>
  <c r="AH3464"/>
  <c r="AI3464"/>
  <c r="AJ3464"/>
  <c r="AK3464"/>
  <c r="AT3464"/>
  <c r="AU3464"/>
  <c r="AV3464"/>
  <c r="AW3464"/>
  <c r="BB3464" s="1"/>
  <c r="AC3465"/>
  <c r="AD3465"/>
  <c r="AE3465"/>
  <c r="AF3465"/>
  <c r="AO3465" s="1"/>
  <c r="AN3465" s="1"/>
  <c r="AG3465"/>
  <c r="AH3465"/>
  <c r="AI3465"/>
  <c r="AJ3465"/>
  <c r="AK3465"/>
  <c r="AT3465"/>
  <c r="AU3465"/>
  <c r="AV3465"/>
  <c r="AW3465"/>
  <c r="BB3465" s="1"/>
  <c r="AC3466"/>
  <c r="AD3466"/>
  <c r="AE3466"/>
  <c r="AF3466"/>
  <c r="AO3466" s="1"/>
  <c r="AG3466"/>
  <c r="AH3466"/>
  <c r="AI3466"/>
  <c r="AJ3466"/>
  <c r="AK3466"/>
  <c r="AT3466"/>
  <c r="AU3466"/>
  <c r="AV3466"/>
  <c r="AW3466"/>
  <c r="BB3466" s="1"/>
  <c r="AC3467"/>
  <c r="AD3467"/>
  <c r="AE3467"/>
  <c r="AF3467"/>
  <c r="AO3467" s="1"/>
  <c r="AN3467" s="1"/>
  <c r="AG3467"/>
  <c r="AH3467"/>
  <c r="AI3467"/>
  <c r="AJ3467"/>
  <c r="AK3467"/>
  <c r="AT3467"/>
  <c r="AU3467"/>
  <c r="AV3467"/>
  <c r="AW3467"/>
  <c r="BB3467" s="1"/>
  <c r="AC3468"/>
  <c r="AD3468"/>
  <c r="AE3468"/>
  <c r="AF3468"/>
  <c r="AO3468" s="1"/>
  <c r="AG3468"/>
  <c r="AH3468"/>
  <c r="AI3468"/>
  <c r="AJ3468"/>
  <c r="AK3468"/>
  <c r="AT3468"/>
  <c r="AU3468"/>
  <c r="AV3468"/>
  <c r="AW3468"/>
  <c r="BB3468" s="1"/>
  <c r="AC3469"/>
  <c r="AD3469"/>
  <c r="AE3469"/>
  <c r="AF3469"/>
  <c r="AG3469"/>
  <c r="AH3469"/>
  <c r="AI3469"/>
  <c r="AJ3469"/>
  <c r="AK3469"/>
  <c r="AO3469"/>
  <c r="AN3469" s="1"/>
  <c r="AT3469"/>
  <c r="AU3469"/>
  <c r="AV3469"/>
  <c r="AW3469"/>
  <c r="BB3469" s="1"/>
  <c r="AC3470"/>
  <c r="AD3470"/>
  <c r="AE3470"/>
  <c r="AF3470"/>
  <c r="AO3470" s="1"/>
  <c r="AG3470"/>
  <c r="AH3470"/>
  <c r="AI3470"/>
  <c r="AJ3470"/>
  <c r="AK3470"/>
  <c r="AT3470"/>
  <c r="AU3470"/>
  <c r="AV3470"/>
  <c r="AW3470"/>
  <c r="BB3470" s="1"/>
  <c r="AC3471"/>
  <c r="AD3471"/>
  <c r="AE3471"/>
  <c r="AF3471"/>
  <c r="AG3471"/>
  <c r="AH3471"/>
  <c r="AI3471"/>
  <c r="AJ3471"/>
  <c r="AK3471"/>
  <c r="AO3471"/>
  <c r="AN3471" s="1"/>
  <c r="AT3471"/>
  <c r="AU3471"/>
  <c r="AV3471"/>
  <c r="AW3471"/>
  <c r="BB3471" s="1"/>
  <c r="AC3472"/>
  <c r="AD3472"/>
  <c r="AE3472"/>
  <c r="AF3472"/>
  <c r="AO3472" s="1"/>
  <c r="AG3472"/>
  <c r="AH3472"/>
  <c r="AI3472"/>
  <c r="AJ3472"/>
  <c r="AK3472"/>
  <c r="AT3472"/>
  <c r="AU3472"/>
  <c r="AV3472"/>
  <c r="AW3472"/>
  <c r="BB3472" s="1"/>
  <c r="AC3473"/>
  <c r="AD3473"/>
  <c r="AE3473"/>
  <c r="AF3473"/>
  <c r="AO3473" s="1"/>
  <c r="AN3473" s="1"/>
  <c r="AG3473"/>
  <c r="AH3473"/>
  <c r="AI3473"/>
  <c r="AJ3473"/>
  <c r="AK3473"/>
  <c r="AT3473"/>
  <c r="AU3473"/>
  <c r="AV3473"/>
  <c r="AW3473"/>
  <c r="BB3473" s="1"/>
  <c r="AC3474"/>
  <c r="AD3474"/>
  <c r="AE3474"/>
  <c r="AF3474"/>
  <c r="AO3474" s="1"/>
  <c r="AG3474"/>
  <c r="AH3474"/>
  <c r="AI3474"/>
  <c r="AJ3474"/>
  <c r="AK3474"/>
  <c r="AT3474"/>
  <c r="AU3474"/>
  <c r="AV3474"/>
  <c r="AW3474"/>
  <c r="BB3474" s="1"/>
  <c r="AC3475"/>
  <c r="AD3475"/>
  <c r="AE3475"/>
  <c r="AF3475"/>
  <c r="AO3475" s="1"/>
  <c r="AN3475" s="1"/>
  <c r="AG3475"/>
  <c r="AH3475"/>
  <c r="AI3475"/>
  <c r="AJ3475"/>
  <c r="AK3475"/>
  <c r="AT3475"/>
  <c r="AU3475"/>
  <c r="AV3475"/>
  <c r="AW3475"/>
  <c r="BB3475" s="1"/>
  <c r="AC3476"/>
  <c r="AD3476"/>
  <c r="AE3476"/>
  <c r="AF3476"/>
  <c r="AO3476" s="1"/>
  <c r="AG3476"/>
  <c r="AH3476"/>
  <c r="AI3476"/>
  <c r="AJ3476"/>
  <c r="AK3476"/>
  <c r="AT3476"/>
  <c r="AU3476"/>
  <c r="AV3476"/>
  <c r="AW3476"/>
  <c r="BB3476" s="1"/>
  <c r="AC3477"/>
  <c r="AD3477"/>
  <c r="AE3477"/>
  <c r="AF3477"/>
  <c r="AG3477"/>
  <c r="AH3477"/>
  <c r="AI3477"/>
  <c r="AJ3477"/>
  <c r="AK3477"/>
  <c r="AO3477"/>
  <c r="AN3477" s="1"/>
  <c r="AT3477"/>
  <c r="AU3477"/>
  <c r="AV3477"/>
  <c r="AW3477"/>
  <c r="BB3477" s="1"/>
  <c r="AC3478"/>
  <c r="AD3478"/>
  <c r="AE3478"/>
  <c r="AF3478"/>
  <c r="AO3478" s="1"/>
  <c r="AG3478"/>
  <c r="AH3478"/>
  <c r="AI3478"/>
  <c r="AJ3478"/>
  <c r="AK3478"/>
  <c r="AT3478"/>
  <c r="AU3478"/>
  <c r="AV3478"/>
  <c r="AW3478"/>
  <c r="BB3478" s="1"/>
  <c r="AC3479"/>
  <c r="AD3479"/>
  <c r="AE3479"/>
  <c r="AF3479"/>
  <c r="AG3479"/>
  <c r="AH3479"/>
  <c r="AI3479"/>
  <c r="AJ3479"/>
  <c r="AK3479"/>
  <c r="AO3479"/>
  <c r="AN3479" s="1"/>
  <c r="AT3479"/>
  <c r="AU3479"/>
  <c r="AV3479"/>
  <c r="AW3479"/>
  <c r="BB3479" s="1"/>
  <c r="AC3480"/>
  <c r="AD3480"/>
  <c r="AE3480"/>
  <c r="AF3480"/>
  <c r="AO3480" s="1"/>
  <c r="AG3480"/>
  <c r="AH3480"/>
  <c r="AI3480"/>
  <c r="AJ3480"/>
  <c r="AK3480"/>
  <c r="AT3480"/>
  <c r="AU3480"/>
  <c r="AV3480"/>
  <c r="AW3480"/>
  <c r="BB3480" s="1"/>
  <c r="AC3481"/>
  <c r="AD3481"/>
  <c r="AE3481"/>
  <c r="AF3481"/>
  <c r="AO3481" s="1"/>
  <c r="AN3481" s="1"/>
  <c r="AG3481"/>
  <c r="AH3481"/>
  <c r="AI3481"/>
  <c r="AJ3481"/>
  <c r="AK3481"/>
  <c r="AT3481"/>
  <c r="AU3481"/>
  <c r="AV3481"/>
  <c r="AW3481"/>
  <c r="BB3481" s="1"/>
  <c r="AC3482"/>
  <c r="AD3482"/>
  <c r="AE3482"/>
  <c r="AF3482"/>
  <c r="AO3482" s="1"/>
  <c r="AG3482"/>
  <c r="AH3482"/>
  <c r="AI3482"/>
  <c r="AJ3482"/>
  <c r="AK3482"/>
  <c r="AT3482"/>
  <c r="AU3482"/>
  <c r="AV3482"/>
  <c r="AW3482"/>
  <c r="BB3482" s="1"/>
  <c r="AC3483"/>
  <c r="AD3483"/>
  <c r="AE3483"/>
  <c r="AF3483"/>
  <c r="AO3483" s="1"/>
  <c r="AN3483" s="1"/>
  <c r="AG3483"/>
  <c r="AH3483"/>
  <c r="AI3483"/>
  <c r="AJ3483"/>
  <c r="AK3483"/>
  <c r="AT3483"/>
  <c r="AU3483"/>
  <c r="AV3483"/>
  <c r="AW3483"/>
  <c r="BB3483" s="1"/>
  <c r="AC3484"/>
  <c r="AD3484"/>
  <c r="AE3484"/>
  <c r="AF3484"/>
  <c r="AO3484" s="1"/>
  <c r="AG3484"/>
  <c r="AH3484"/>
  <c r="AI3484"/>
  <c r="AJ3484"/>
  <c r="AK3484"/>
  <c r="AT3484"/>
  <c r="AU3484"/>
  <c r="AV3484"/>
  <c r="AW3484"/>
  <c r="BB3484" s="1"/>
  <c r="AC3485"/>
  <c r="AD3485"/>
  <c r="AE3485"/>
  <c r="AF3485"/>
  <c r="AG3485"/>
  <c r="AH3485"/>
  <c r="AI3485"/>
  <c r="AJ3485"/>
  <c r="AK3485"/>
  <c r="AO3485"/>
  <c r="AN3485" s="1"/>
  <c r="AT3485"/>
  <c r="AU3485"/>
  <c r="AV3485"/>
  <c r="AW3485"/>
  <c r="BB3485" s="1"/>
  <c r="AC3486"/>
  <c r="AD3486"/>
  <c r="AE3486"/>
  <c r="AF3486"/>
  <c r="AO3486" s="1"/>
  <c r="AG3486"/>
  <c r="AH3486"/>
  <c r="AI3486"/>
  <c r="AJ3486"/>
  <c r="AK3486"/>
  <c r="AT3486"/>
  <c r="AU3486"/>
  <c r="AV3486"/>
  <c r="AW3486"/>
  <c r="BB3486" s="1"/>
  <c r="AC3487"/>
  <c r="AD3487"/>
  <c r="AE3487"/>
  <c r="AF3487"/>
  <c r="AG3487"/>
  <c r="AH3487"/>
  <c r="AI3487"/>
  <c r="AJ3487"/>
  <c r="AK3487"/>
  <c r="AO3487"/>
  <c r="AN3487" s="1"/>
  <c r="AT3487"/>
  <c r="AU3487"/>
  <c r="AV3487"/>
  <c r="AW3487"/>
  <c r="BB3487" s="1"/>
  <c r="AC3488"/>
  <c r="AD3488"/>
  <c r="AE3488"/>
  <c r="AF3488"/>
  <c r="AO3488" s="1"/>
  <c r="AG3488"/>
  <c r="AH3488"/>
  <c r="AI3488"/>
  <c r="AJ3488"/>
  <c r="AK3488"/>
  <c r="AT3488"/>
  <c r="AU3488"/>
  <c r="AV3488"/>
  <c r="AW3488"/>
  <c r="BB3488" s="1"/>
  <c r="AC3489"/>
  <c r="AD3489"/>
  <c r="AE3489"/>
  <c r="AF3489"/>
  <c r="AO3489" s="1"/>
  <c r="AN3489" s="1"/>
  <c r="AG3489"/>
  <c r="AH3489"/>
  <c r="AI3489"/>
  <c r="AJ3489"/>
  <c r="AK3489"/>
  <c r="AT3489"/>
  <c r="AU3489"/>
  <c r="AV3489"/>
  <c r="AW3489"/>
  <c r="BB3489" s="1"/>
  <c r="AC3490"/>
  <c r="AD3490"/>
  <c r="AE3490"/>
  <c r="AF3490"/>
  <c r="AO3490" s="1"/>
  <c r="AG3490"/>
  <c r="AH3490"/>
  <c r="AI3490"/>
  <c r="AJ3490"/>
  <c r="AK3490"/>
  <c r="AT3490"/>
  <c r="AU3490"/>
  <c r="AV3490"/>
  <c r="AW3490"/>
  <c r="BB3490" s="1"/>
  <c r="AC3491"/>
  <c r="AD3491"/>
  <c r="AE3491"/>
  <c r="AF3491"/>
  <c r="AO3491" s="1"/>
  <c r="AN3491" s="1"/>
  <c r="AG3491"/>
  <c r="AH3491"/>
  <c r="AI3491"/>
  <c r="AJ3491"/>
  <c r="AK3491"/>
  <c r="AT3491"/>
  <c r="AU3491"/>
  <c r="AV3491"/>
  <c r="AW3491"/>
  <c r="BB3491" s="1"/>
  <c r="AC3492"/>
  <c r="AD3492"/>
  <c r="AE3492"/>
  <c r="AF3492"/>
  <c r="AO3492" s="1"/>
  <c r="AG3492"/>
  <c r="AH3492"/>
  <c r="AI3492"/>
  <c r="AJ3492"/>
  <c r="AK3492"/>
  <c r="AT3492"/>
  <c r="AU3492"/>
  <c r="AV3492"/>
  <c r="AW3492"/>
  <c r="BB3492" s="1"/>
  <c r="AC3493"/>
  <c r="AD3493"/>
  <c r="AE3493"/>
  <c r="AF3493"/>
  <c r="AG3493"/>
  <c r="AH3493"/>
  <c r="AI3493"/>
  <c r="AJ3493"/>
  <c r="AK3493"/>
  <c r="AO3493"/>
  <c r="AN3493" s="1"/>
  <c r="AT3493"/>
  <c r="AU3493"/>
  <c r="AV3493"/>
  <c r="AW3493"/>
  <c r="BB3493" s="1"/>
  <c r="AC3494"/>
  <c r="AD3494"/>
  <c r="AE3494"/>
  <c r="AF3494"/>
  <c r="AO3494" s="1"/>
  <c r="AG3494"/>
  <c r="AH3494"/>
  <c r="AI3494"/>
  <c r="AJ3494"/>
  <c r="AK3494"/>
  <c r="AT3494"/>
  <c r="AU3494"/>
  <c r="AV3494"/>
  <c r="AW3494"/>
  <c r="BB3494" s="1"/>
  <c r="AC3495"/>
  <c r="AD3495"/>
  <c r="AE3495"/>
  <c r="AF3495"/>
  <c r="AG3495"/>
  <c r="AH3495"/>
  <c r="AI3495"/>
  <c r="AJ3495"/>
  <c r="AK3495"/>
  <c r="AO3495"/>
  <c r="AN3495" s="1"/>
  <c r="AT3495"/>
  <c r="AU3495"/>
  <c r="AV3495"/>
  <c r="AW3495"/>
  <c r="BB3495" s="1"/>
  <c r="AC3496"/>
  <c r="AD3496"/>
  <c r="AE3496"/>
  <c r="AF3496"/>
  <c r="AO3496" s="1"/>
  <c r="AG3496"/>
  <c r="AH3496"/>
  <c r="AI3496"/>
  <c r="AJ3496"/>
  <c r="AK3496"/>
  <c r="AT3496"/>
  <c r="AU3496"/>
  <c r="AV3496"/>
  <c r="AW3496"/>
  <c r="BB3496" s="1"/>
  <c r="AC3497"/>
  <c r="AD3497"/>
  <c r="AE3497"/>
  <c r="AF3497"/>
  <c r="AO3497" s="1"/>
  <c r="AN3497" s="1"/>
  <c r="AG3497"/>
  <c r="AH3497"/>
  <c r="AI3497"/>
  <c r="AJ3497"/>
  <c r="AK3497"/>
  <c r="AT3497"/>
  <c r="AU3497"/>
  <c r="AV3497"/>
  <c r="AW3497"/>
  <c r="BB3497" s="1"/>
  <c r="AC3498"/>
  <c r="AD3498"/>
  <c r="AE3498"/>
  <c r="AF3498"/>
  <c r="AO3498" s="1"/>
  <c r="AG3498"/>
  <c r="AH3498"/>
  <c r="AI3498"/>
  <c r="AJ3498"/>
  <c r="AK3498"/>
  <c r="AT3498"/>
  <c r="AU3498"/>
  <c r="AV3498"/>
  <c r="AW3498"/>
  <c r="BB3498" s="1"/>
  <c r="AC3499"/>
  <c r="AD3499"/>
  <c r="AE3499"/>
  <c r="AF3499"/>
  <c r="AO3499" s="1"/>
  <c r="AN3499" s="1"/>
  <c r="AG3499"/>
  <c r="AH3499"/>
  <c r="AI3499"/>
  <c r="AJ3499"/>
  <c r="AK3499"/>
  <c r="AT3499"/>
  <c r="AU3499"/>
  <c r="AV3499"/>
  <c r="AW3499"/>
  <c r="BB3499" s="1"/>
  <c r="AC3500"/>
  <c r="AD3500"/>
  <c r="AE3500"/>
  <c r="AF3500"/>
  <c r="AO3500" s="1"/>
  <c r="AG3500"/>
  <c r="AH3500"/>
  <c r="AI3500"/>
  <c r="AJ3500"/>
  <c r="AK3500"/>
  <c r="AT3500"/>
  <c r="AU3500"/>
  <c r="AV3500"/>
  <c r="AW3500"/>
  <c r="BB3500" s="1"/>
  <c r="AC3501"/>
  <c r="AD3501"/>
  <c r="AE3501"/>
  <c r="AF3501"/>
  <c r="AG3501"/>
  <c r="AH3501"/>
  <c r="AI3501"/>
  <c r="AJ3501"/>
  <c r="AK3501"/>
  <c r="AO3501"/>
  <c r="AN3501" s="1"/>
  <c r="AT3501"/>
  <c r="AU3501"/>
  <c r="AV3501"/>
  <c r="AW3501"/>
  <c r="BB3501" s="1"/>
  <c r="AC3502"/>
  <c r="AD3502"/>
  <c r="AE3502"/>
  <c r="AF3502"/>
  <c r="AO3502" s="1"/>
  <c r="AG3502"/>
  <c r="AH3502"/>
  <c r="AI3502"/>
  <c r="AJ3502"/>
  <c r="AK3502"/>
  <c r="AT3502"/>
  <c r="AU3502"/>
  <c r="AV3502"/>
  <c r="AW3502"/>
  <c r="BB3502" s="1"/>
  <c r="AC3503"/>
  <c r="AD3503"/>
  <c r="AE3503"/>
  <c r="AF3503"/>
  <c r="AG3503"/>
  <c r="AH3503"/>
  <c r="AI3503"/>
  <c r="AJ3503"/>
  <c r="AK3503"/>
  <c r="AO3503"/>
  <c r="AN3503" s="1"/>
  <c r="AT3503"/>
  <c r="AU3503"/>
  <c r="AV3503"/>
  <c r="AW3503"/>
  <c r="BB3503" s="1"/>
  <c r="AC3504"/>
  <c r="AD3504"/>
  <c r="AE3504"/>
  <c r="AF3504"/>
  <c r="AO3504" s="1"/>
  <c r="AG3504"/>
  <c r="AH3504"/>
  <c r="AI3504"/>
  <c r="AJ3504"/>
  <c r="AK3504"/>
  <c r="AT3504"/>
  <c r="AU3504"/>
  <c r="AV3504"/>
  <c r="AW3504"/>
  <c r="BB3504" s="1"/>
  <c r="AC3505"/>
  <c r="AD3505"/>
  <c r="AE3505"/>
  <c r="AF3505"/>
  <c r="AO3505" s="1"/>
  <c r="AN3505" s="1"/>
  <c r="AG3505"/>
  <c r="AH3505"/>
  <c r="AI3505"/>
  <c r="AJ3505"/>
  <c r="AK3505"/>
  <c r="AT3505"/>
  <c r="AU3505"/>
  <c r="AV3505"/>
  <c r="AW3505"/>
  <c r="BB3505" s="1"/>
  <c r="AC3506"/>
  <c r="AD3506"/>
  <c r="AE3506"/>
  <c r="AF3506"/>
  <c r="AO3506" s="1"/>
  <c r="AG3506"/>
  <c r="AH3506"/>
  <c r="AI3506"/>
  <c r="AJ3506"/>
  <c r="AK3506"/>
  <c r="AT3506"/>
  <c r="AU3506"/>
  <c r="AV3506"/>
  <c r="AW3506"/>
  <c r="BB3506" s="1"/>
  <c r="AC3507"/>
  <c r="AD3507"/>
  <c r="AE3507"/>
  <c r="AF3507"/>
  <c r="AO3507" s="1"/>
  <c r="AN3507" s="1"/>
  <c r="AG3507"/>
  <c r="AH3507"/>
  <c r="AI3507"/>
  <c r="AJ3507"/>
  <c r="AK3507"/>
  <c r="AT3507"/>
  <c r="AU3507"/>
  <c r="AV3507"/>
  <c r="AW3507"/>
  <c r="BB3507" s="1"/>
  <c r="AC3508"/>
  <c r="AD3508"/>
  <c r="AE3508"/>
  <c r="AF3508"/>
  <c r="AO3508" s="1"/>
  <c r="AG3508"/>
  <c r="AH3508"/>
  <c r="AI3508"/>
  <c r="AJ3508"/>
  <c r="AK3508"/>
  <c r="AT3508"/>
  <c r="AU3508"/>
  <c r="AV3508"/>
  <c r="AW3508"/>
  <c r="BB3508" s="1"/>
  <c r="AC3509"/>
  <c r="AD3509"/>
  <c r="AE3509"/>
  <c r="AF3509"/>
  <c r="AG3509"/>
  <c r="AH3509"/>
  <c r="AI3509"/>
  <c r="AJ3509"/>
  <c r="AK3509"/>
  <c r="AO3509"/>
  <c r="AN3509" s="1"/>
  <c r="AT3509"/>
  <c r="AU3509"/>
  <c r="AV3509"/>
  <c r="AW3509"/>
  <c r="BB3509" s="1"/>
  <c r="AC3510"/>
  <c r="AD3510"/>
  <c r="AE3510"/>
  <c r="AF3510"/>
  <c r="AO3510" s="1"/>
  <c r="AG3510"/>
  <c r="AH3510"/>
  <c r="AI3510"/>
  <c r="AJ3510"/>
  <c r="AK3510"/>
  <c r="AT3510"/>
  <c r="AU3510"/>
  <c r="AV3510"/>
  <c r="AW3510"/>
  <c r="BB3510" s="1"/>
  <c r="AC3511"/>
  <c r="AD3511"/>
  <c r="AE3511"/>
  <c r="AF3511"/>
  <c r="AG3511"/>
  <c r="AH3511"/>
  <c r="AI3511"/>
  <c r="AJ3511"/>
  <c r="AK3511"/>
  <c r="AO3511"/>
  <c r="AN3511" s="1"/>
  <c r="AT3511"/>
  <c r="AU3511"/>
  <c r="AV3511"/>
  <c r="AW3511"/>
  <c r="BB3511" s="1"/>
  <c r="AC3512"/>
  <c r="AD3512"/>
  <c r="AE3512"/>
  <c r="AF3512"/>
  <c r="AO3512" s="1"/>
  <c r="AG3512"/>
  <c r="AH3512"/>
  <c r="AI3512"/>
  <c r="AJ3512"/>
  <c r="AK3512"/>
  <c r="AT3512"/>
  <c r="AU3512"/>
  <c r="AV3512"/>
  <c r="AW3512"/>
  <c r="BB3512" s="1"/>
  <c r="AC3513"/>
  <c r="AD3513"/>
  <c r="AE3513"/>
  <c r="AF3513"/>
  <c r="AO3513" s="1"/>
  <c r="AN3513" s="1"/>
  <c r="AG3513"/>
  <c r="AH3513"/>
  <c r="AI3513"/>
  <c r="AJ3513"/>
  <c r="AK3513"/>
  <c r="AT3513"/>
  <c r="AU3513"/>
  <c r="AV3513"/>
  <c r="AW3513"/>
  <c r="BB3513" s="1"/>
  <c r="AC3514"/>
  <c r="AD3514"/>
  <c r="AE3514"/>
  <c r="AF3514"/>
  <c r="AO3514" s="1"/>
  <c r="AG3514"/>
  <c r="AH3514"/>
  <c r="AI3514"/>
  <c r="AJ3514"/>
  <c r="AK3514"/>
  <c r="AT3514"/>
  <c r="AU3514"/>
  <c r="AV3514"/>
  <c r="AW3514"/>
  <c r="BB3514" s="1"/>
  <c r="AC3515"/>
  <c r="AD3515"/>
  <c r="AE3515"/>
  <c r="AF3515"/>
  <c r="AO3515" s="1"/>
  <c r="AN3515" s="1"/>
  <c r="AG3515"/>
  <c r="AH3515"/>
  <c r="AI3515"/>
  <c r="AJ3515"/>
  <c r="AK3515"/>
  <c r="AT3515"/>
  <c r="AU3515"/>
  <c r="AV3515"/>
  <c r="AW3515"/>
  <c r="BB3515" s="1"/>
  <c r="AC3516"/>
  <c r="AD3516"/>
  <c r="AE3516"/>
  <c r="AF3516"/>
  <c r="AO3516" s="1"/>
  <c r="AG3516"/>
  <c r="AH3516"/>
  <c r="AI3516"/>
  <c r="AJ3516"/>
  <c r="AK3516"/>
  <c r="AT3516"/>
  <c r="AU3516"/>
  <c r="AV3516"/>
  <c r="AW3516"/>
  <c r="BB3516" s="1"/>
  <c r="AC3517"/>
  <c r="AD3517"/>
  <c r="AE3517"/>
  <c r="AF3517"/>
  <c r="AG3517"/>
  <c r="AH3517"/>
  <c r="AI3517"/>
  <c r="AJ3517"/>
  <c r="AK3517"/>
  <c r="AO3517"/>
  <c r="AN3517" s="1"/>
  <c r="AT3517"/>
  <c r="AU3517"/>
  <c r="AV3517"/>
  <c r="AW3517"/>
  <c r="BB3517" s="1"/>
  <c r="AC3518"/>
  <c r="AD3518"/>
  <c r="AE3518"/>
  <c r="AF3518"/>
  <c r="AO3518" s="1"/>
  <c r="AG3518"/>
  <c r="AH3518"/>
  <c r="AI3518"/>
  <c r="AJ3518"/>
  <c r="AK3518"/>
  <c r="AT3518"/>
  <c r="AU3518"/>
  <c r="AV3518"/>
  <c r="AW3518"/>
  <c r="BB3518" s="1"/>
  <c r="AC3519"/>
  <c r="AD3519"/>
  <c r="AE3519"/>
  <c r="AF3519"/>
  <c r="AG3519"/>
  <c r="AH3519"/>
  <c r="AI3519"/>
  <c r="AJ3519"/>
  <c r="AK3519"/>
  <c r="AO3519"/>
  <c r="AN3519" s="1"/>
  <c r="AT3519"/>
  <c r="AU3519"/>
  <c r="AV3519"/>
  <c r="AW3519"/>
  <c r="BB3519" s="1"/>
  <c r="AC3520"/>
  <c r="AD3520"/>
  <c r="AE3520"/>
  <c r="AF3520"/>
  <c r="AO3520" s="1"/>
  <c r="AG3520"/>
  <c r="AH3520"/>
  <c r="AI3520"/>
  <c r="AJ3520"/>
  <c r="AK3520"/>
  <c r="AT3520"/>
  <c r="AU3520"/>
  <c r="AV3520"/>
  <c r="AW3520"/>
  <c r="BB3520" s="1"/>
  <c r="AC3521"/>
  <c r="AD3521"/>
  <c r="AE3521"/>
  <c r="AF3521"/>
  <c r="AO3521" s="1"/>
  <c r="AN3521" s="1"/>
  <c r="AG3521"/>
  <c r="AH3521"/>
  <c r="AI3521"/>
  <c r="AJ3521"/>
  <c r="AK3521"/>
  <c r="AT3521"/>
  <c r="AU3521"/>
  <c r="AV3521"/>
  <c r="AW3521"/>
  <c r="BB3521" s="1"/>
  <c r="AC3522"/>
  <c r="AD3522"/>
  <c r="AE3522"/>
  <c r="AF3522"/>
  <c r="AO3522" s="1"/>
  <c r="AG3522"/>
  <c r="AH3522"/>
  <c r="AI3522"/>
  <c r="AJ3522"/>
  <c r="AK3522"/>
  <c r="AT3522"/>
  <c r="AU3522"/>
  <c r="AV3522"/>
  <c r="AW3522"/>
  <c r="BB3522" s="1"/>
  <c r="AC3523"/>
  <c r="AD3523"/>
  <c r="AE3523"/>
  <c r="AF3523"/>
  <c r="AO3523" s="1"/>
  <c r="AN3523" s="1"/>
  <c r="AG3523"/>
  <c r="AH3523"/>
  <c r="AI3523"/>
  <c r="AJ3523"/>
  <c r="AK3523"/>
  <c r="AT3523"/>
  <c r="AU3523"/>
  <c r="AV3523"/>
  <c r="AW3523"/>
  <c r="BB3523" s="1"/>
  <c r="AC3524"/>
  <c r="AD3524"/>
  <c r="AE3524"/>
  <c r="AF3524"/>
  <c r="AO3524" s="1"/>
  <c r="AG3524"/>
  <c r="AH3524"/>
  <c r="AI3524"/>
  <c r="AJ3524"/>
  <c r="AK3524"/>
  <c r="AT3524"/>
  <c r="AU3524"/>
  <c r="AV3524"/>
  <c r="AW3524"/>
  <c r="BB3524" s="1"/>
  <c r="AC3525"/>
  <c r="AD3525"/>
  <c r="AE3525"/>
  <c r="AF3525"/>
  <c r="AG3525"/>
  <c r="AH3525"/>
  <c r="AI3525"/>
  <c r="AJ3525"/>
  <c r="AK3525"/>
  <c r="AO3525"/>
  <c r="AN3525" s="1"/>
  <c r="AT3525"/>
  <c r="AU3525"/>
  <c r="AV3525"/>
  <c r="AW3525"/>
  <c r="BB3525" s="1"/>
  <c r="AC3526"/>
  <c r="AD3526"/>
  <c r="AE3526"/>
  <c r="AF3526"/>
  <c r="AO3526" s="1"/>
  <c r="AG3526"/>
  <c r="AH3526"/>
  <c r="AI3526"/>
  <c r="AJ3526"/>
  <c r="AK3526"/>
  <c r="AT3526"/>
  <c r="AU3526"/>
  <c r="AV3526"/>
  <c r="AW3526"/>
  <c r="BB3526" s="1"/>
  <c r="AC3527"/>
  <c r="AD3527"/>
  <c r="AE3527"/>
  <c r="AF3527"/>
  <c r="AG3527"/>
  <c r="AH3527"/>
  <c r="AI3527"/>
  <c r="AJ3527"/>
  <c r="AK3527"/>
  <c r="AO3527"/>
  <c r="AN3527" s="1"/>
  <c r="AT3527"/>
  <c r="AU3527"/>
  <c r="AV3527"/>
  <c r="AW3527"/>
  <c r="BB3527" s="1"/>
  <c r="AC3528"/>
  <c r="AD3528"/>
  <c r="AE3528"/>
  <c r="AF3528"/>
  <c r="AO3528" s="1"/>
  <c r="AG3528"/>
  <c r="AH3528"/>
  <c r="AI3528"/>
  <c r="AJ3528"/>
  <c r="AK3528"/>
  <c r="AT3528"/>
  <c r="AU3528"/>
  <c r="AV3528"/>
  <c r="AW3528"/>
  <c r="BB3528" s="1"/>
  <c r="AC3529"/>
  <c r="AD3529"/>
  <c r="AE3529"/>
  <c r="AF3529"/>
  <c r="AO3529" s="1"/>
  <c r="AN3529" s="1"/>
  <c r="AG3529"/>
  <c r="AH3529"/>
  <c r="AI3529"/>
  <c r="AJ3529"/>
  <c r="AK3529"/>
  <c r="AT3529"/>
  <c r="AU3529"/>
  <c r="AV3529"/>
  <c r="AW3529"/>
  <c r="BB3529" s="1"/>
  <c r="AC3530"/>
  <c r="AD3530"/>
  <c r="AE3530"/>
  <c r="AF3530"/>
  <c r="AO3530" s="1"/>
  <c r="AG3530"/>
  <c r="AH3530"/>
  <c r="AI3530"/>
  <c r="AJ3530"/>
  <c r="AK3530"/>
  <c r="AT3530"/>
  <c r="AU3530"/>
  <c r="AV3530"/>
  <c r="AW3530"/>
  <c r="BB3530" s="1"/>
  <c r="AC3531"/>
  <c r="AD3531"/>
  <c r="AE3531"/>
  <c r="AF3531"/>
  <c r="AO3531" s="1"/>
  <c r="AN3531" s="1"/>
  <c r="AG3531"/>
  <c r="AH3531"/>
  <c r="AI3531"/>
  <c r="AJ3531"/>
  <c r="AK3531"/>
  <c r="AT3531"/>
  <c r="AU3531"/>
  <c r="AV3531"/>
  <c r="AW3531"/>
  <c r="BB3531" s="1"/>
  <c r="AC3532"/>
  <c r="AD3532"/>
  <c r="AE3532"/>
  <c r="AF3532"/>
  <c r="AO3532" s="1"/>
  <c r="AG3532"/>
  <c r="AH3532"/>
  <c r="AI3532"/>
  <c r="AJ3532"/>
  <c r="AK3532"/>
  <c r="AT3532"/>
  <c r="AU3532"/>
  <c r="AV3532"/>
  <c r="AW3532"/>
  <c r="BB3532" s="1"/>
  <c r="AC3533"/>
  <c r="AD3533"/>
  <c r="AE3533"/>
  <c r="AF3533"/>
  <c r="AG3533"/>
  <c r="AH3533"/>
  <c r="AI3533"/>
  <c r="AJ3533"/>
  <c r="AK3533"/>
  <c r="AO3533"/>
  <c r="AN3533" s="1"/>
  <c r="AT3533"/>
  <c r="AU3533"/>
  <c r="AV3533"/>
  <c r="AW3533"/>
  <c r="BB3533" s="1"/>
  <c r="AC3534"/>
  <c r="AD3534"/>
  <c r="AE3534"/>
  <c r="AF3534"/>
  <c r="AO3534" s="1"/>
  <c r="AG3534"/>
  <c r="AH3534"/>
  <c r="AI3534"/>
  <c r="AJ3534"/>
  <c r="AK3534"/>
  <c r="AT3534"/>
  <c r="AU3534"/>
  <c r="AV3534"/>
  <c r="AW3534"/>
  <c r="BB3534" s="1"/>
  <c r="AC3535"/>
  <c r="AD3535"/>
  <c r="AE3535"/>
  <c r="AF3535"/>
  <c r="AG3535"/>
  <c r="AH3535"/>
  <c r="AI3535"/>
  <c r="AJ3535"/>
  <c r="AK3535"/>
  <c r="AO3535"/>
  <c r="AN3535" s="1"/>
  <c r="AT3535"/>
  <c r="AU3535"/>
  <c r="AV3535"/>
  <c r="AW3535"/>
  <c r="BB3535" s="1"/>
  <c r="AC3536"/>
  <c r="AD3536"/>
  <c r="AE3536"/>
  <c r="AF3536"/>
  <c r="AO3536" s="1"/>
  <c r="AG3536"/>
  <c r="AH3536"/>
  <c r="AI3536"/>
  <c r="AJ3536"/>
  <c r="AK3536"/>
  <c r="AT3536"/>
  <c r="AU3536"/>
  <c r="AV3536"/>
  <c r="AW3536"/>
  <c r="BB3536" s="1"/>
  <c r="AC3537"/>
  <c r="AD3537"/>
  <c r="AE3537"/>
  <c r="AF3537"/>
  <c r="AO3537" s="1"/>
  <c r="AN3537" s="1"/>
  <c r="AG3537"/>
  <c r="AH3537"/>
  <c r="AI3537"/>
  <c r="AJ3537"/>
  <c r="AK3537"/>
  <c r="AT3537"/>
  <c r="AU3537"/>
  <c r="AV3537"/>
  <c r="AW3537"/>
  <c r="BB3537" s="1"/>
  <c r="AC3538"/>
  <c r="AD3538"/>
  <c r="AE3538"/>
  <c r="AF3538"/>
  <c r="AO3538" s="1"/>
  <c r="AG3538"/>
  <c r="AH3538"/>
  <c r="AI3538"/>
  <c r="AJ3538"/>
  <c r="AK3538"/>
  <c r="AT3538"/>
  <c r="AU3538"/>
  <c r="AV3538"/>
  <c r="AW3538"/>
  <c r="BB3538" s="1"/>
  <c r="AC3539"/>
  <c r="AD3539"/>
  <c r="AE3539"/>
  <c r="AF3539"/>
  <c r="AO3539" s="1"/>
  <c r="AN3539" s="1"/>
  <c r="AG3539"/>
  <c r="AH3539"/>
  <c r="AI3539"/>
  <c r="AJ3539"/>
  <c r="AK3539"/>
  <c r="AT3539"/>
  <c r="AU3539"/>
  <c r="AV3539"/>
  <c r="AW3539"/>
  <c r="BB3539" s="1"/>
  <c r="AC3540"/>
  <c r="AD3540"/>
  <c r="AE3540"/>
  <c r="AF3540"/>
  <c r="AO3540" s="1"/>
  <c r="AG3540"/>
  <c r="AH3540"/>
  <c r="AI3540"/>
  <c r="AJ3540"/>
  <c r="AK3540"/>
  <c r="AT3540"/>
  <c r="AU3540"/>
  <c r="AV3540"/>
  <c r="AW3540"/>
  <c r="BB3540" s="1"/>
  <c r="AC3541"/>
  <c r="AD3541"/>
  <c r="AE3541"/>
  <c r="AF3541"/>
  <c r="AO3541" s="1"/>
  <c r="AN3541" s="1"/>
  <c r="AG3541"/>
  <c r="AH3541"/>
  <c r="AI3541"/>
  <c r="AJ3541"/>
  <c r="AK3541"/>
  <c r="AT3541"/>
  <c r="AU3541"/>
  <c r="AV3541"/>
  <c r="AW3541"/>
  <c r="BB3541" s="1"/>
  <c r="AC3542"/>
  <c r="AD3542"/>
  <c r="AE3542"/>
  <c r="AF3542"/>
  <c r="AO3542" s="1"/>
  <c r="AG3542"/>
  <c r="AH3542"/>
  <c r="AI3542"/>
  <c r="AJ3542"/>
  <c r="AK3542"/>
  <c r="AT3542"/>
  <c r="AU3542"/>
  <c r="AV3542"/>
  <c r="AW3542"/>
  <c r="BB3542" s="1"/>
  <c r="AC3543"/>
  <c r="AD3543"/>
  <c r="AE3543"/>
  <c r="AF3543"/>
  <c r="AG3543"/>
  <c r="AH3543"/>
  <c r="AI3543"/>
  <c r="AJ3543"/>
  <c r="AK3543"/>
  <c r="AO3543"/>
  <c r="AN3543" s="1"/>
  <c r="AT3543"/>
  <c r="AU3543"/>
  <c r="AV3543"/>
  <c r="AW3543"/>
  <c r="BB3543" s="1"/>
  <c r="AC3544"/>
  <c r="AD3544"/>
  <c r="AE3544"/>
  <c r="AF3544"/>
  <c r="AO3544" s="1"/>
  <c r="AG3544"/>
  <c r="AH3544"/>
  <c r="AI3544"/>
  <c r="AJ3544"/>
  <c r="AK3544"/>
  <c r="AT3544"/>
  <c r="AU3544"/>
  <c r="AV3544"/>
  <c r="AW3544"/>
  <c r="BB3544" s="1"/>
  <c r="AC3545"/>
  <c r="AD3545"/>
  <c r="AE3545"/>
  <c r="AF3545"/>
  <c r="AG3545"/>
  <c r="AH3545"/>
  <c r="AI3545"/>
  <c r="AJ3545"/>
  <c r="AK3545"/>
  <c r="AO3545"/>
  <c r="AN3545" s="1"/>
  <c r="AT3545"/>
  <c r="AU3545"/>
  <c r="AV3545"/>
  <c r="AW3545"/>
  <c r="BB3545" s="1"/>
  <c r="AC3546"/>
  <c r="AD3546"/>
  <c r="AE3546"/>
  <c r="AF3546"/>
  <c r="AO3546" s="1"/>
  <c r="AG3546"/>
  <c r="AH3546"/>
  <c r="AI3546"/>
  <c r="AJ3546"/>
  <c r="AK3546"/>
  <c r="AT3546"/>
  <c r="AU3546"/>
  <c r="AV3546"/>
  <c r="AW3546"/>
  <c r="BB3546" s="1"/>
  <c r="AC3547"/>
  <c r="AD3547"/>
  <c r="AE3547"/>
  <c r="AF3547"/>
  <c r="AO3547" s="1"/>
  <c r="AN3547" s="1"/>
  <c r="AG3547"/>
  <c r="AH3547"/>
  <c r="AI3547"/>
  <c r="AJ3547"/>
  <c r="AK3547"/>
  <c r="AT3547"/>
  <c r="AU3547"/>
  <c r="AV3547"/>
  <c r="AW3547"/>
  <c r="BB3547" s="1"/>
  <c r="AC3548"/>
  <c r="AD3548"/>
  <c r="AE3548"/>
  <c r="AF3548"/>
  <c r="AO3548" s="1"/>
  <c r="AG3548"/>
  <c r="AH3548"/>
  <c r="AI3548"/>
  <c r="AJ3548"/>
  <c r="AK3548"/>
  <c r="AT3548"/>
  <c r="AU3548"/>
  <c r="AV3548"/>
  <c r="AW3548"/>
  <c r="BB3548" s="1"/>
  <c r="AC3549"/>
  <c r="AD3549"/>
  <c r="AE3549"/>
  <c r="AF3549"/>
  <c r="AG3549"/>
  <c r="AH3549"/>
  <c r="AI3549"/>
  <c r="AJ3549"/>
  <c r="AK3549"/>
  <c r="AO3549"/>
  <c r="AN3549" s="1"/>
  <c r="AT3549"/>
  <c r="AU3549"/>
  <c r="AV3549"/>
  <c r="AW3549"/>
  <c r="BB3549" s="1"/>
  <c r="AC3550"/>
  <c r="AD3550"/>
  <c r="AE3550"/>
  <c r="AF3550"/>
  <c r="AO3550" s="1"/>
  <c r="AG3550"/>
  <c r="AH3550"/>
  <c r="AI3550"/>
  <c r="AJ3550"/>
  <c r="AK3550"/>
  <c r="AT3550"/>
  <c r="AU3550"/>
  <c r="AV3550"/>
  <c r="AW3550"/>
  <c r="BB3550" s="1"/>
  <c r="AC3551"/>
  <c r="AD3551"/>
  <c r="AE3551"/>
  <c r="AF3551"/>
  <c r="AG3551"/>
  <c r="AH3551"/>
  <c r="AI3551"/>
  <c r="AJ3551"/>
  <c r="AK3551"/>
  <c r="AO3551"/>
  <c r="AN3551" s="1"/>
  <c r="AT3551"/>
  <c r="AU3551"/>
  <c r="AV3551"/>
  <c r="AW3551"/>
  <c r="BB3551" s="1"/>
  <c r="AC3552"/>
  <c r="AD3552"/>
  <c r="AE3552"/>
  <c r="AF3552"/>
  <c r="AO3552" s="1"/>
  <c r="AG3552"/>
  <c r="AH3552"/>
  <c r="AI3552"/>
  <c r="AJ3552"/>
  <c r="AK3552"/>
  <c r="AT3552"/>
  <c r="AU3552"/>
  <c r="AV3552"/>
  <c r="AW3552"/>
  <c r="BB3552" s="1"/>
  <c r="AC3553"/>
  <c r="AD3553"/>
  <c r="AE3553"/>
  <c r="AF3553"/>
  <c r="AO3553" s="1"/>
  <c r="AN3553" s="1"/>
  <c r="AG3553"/>
  <c r="AH3553"/>
  <c r="AI3553"/>
  <c r="AJ3553"/>
  <c r="AK3553"/>
  <c r="AT3553"/>
  <c r="AU3553"/>
  <c r="AV3553"/>
  <c r="AW3553"/>
  <c r="BB3553" s="1"/>
  <c r="AC3554"/>
  <c r="AD3554"/>
  <c r="AE3554"/>
  <c r="AF3554"/>
  <c r="AO3554" s="1"/>
  <c r="AG3554"/>
  <c r="AH3554"/>
  <c r="AI3554"/>
  <c r="AJ3554"/>
  <c r="AK3554"/>
  <c r="AT3554"/>
  <c r="AU3554"/>
  <c r="AV3554"/>
  <c r="AW3554"/>
  <c r="BB3554" s="1"/>
  <c r="AC3555"/>
  <c r="AD3555"/>
  <c r="AE3555"/>
  <c r="AF3555"/>
  <c r="AO3555" s="1"/>
  <c r="AN3555" s="1"/>
  <c r="AG3555"/>
  <c r="AH3555"/>
  <c r="AI3555"/>
  <c r="AJ3555"/>
  <c r="AK3555"/>
  <c r="AT3555"/>
  <c r="AU3555"/>
  <c r="AV3555"/>
  <c r="AW3555"/>
  <c r="BB3555" s="1"/>
  <c r="AC3556"/>
  <c r="AD3556"/>
  <c r="AE3556"/>
  <c r="AF3556"/>
  <c r="AO3556" s="1"/>
  <c r="AG3556"/>
  <c r="AH3556"/>
  <c r="AI3556"/>
  <c r="AJ3556"/>
  <c r="AK3556"/>
  <c r="AT3556"/>
  <c r="AU3556"/>
  <c r="AV3556"/>
  <c r="AW3556"/>
  <c r="BB3556" s="1"/>
  <c r="AC3557"/>
  <c r="AD3557"/>
  <c r="AE3557"/>
  <c r="AF3557"/>
  <c r="AG3557"/>
  <c r="AH3557"/>
  <c r="AI3557"/>
  <c r="AJ3557"/>
  <c r="AK3557"/>
  <c r="AO3557"/>
  <c r="AN3557" s="1"/>
  <c r="AT3557"/>
  <c r="AU3557"/>
  <c r="AV3557"/>
  <c r="AW3557"/>
  <c r="BB3557" s="1"/>
  <c r="AC3558"/>
  <c r="AD3558"/>
  <c r="AE3558"/>
  <c r="AF3558"/>
  <c r="AO3558" s="1"/>
  <c r="AG3558"/>
  <c r="AH3558"/>
  <c r="AI3558"/>
  <c r="AJ3558"/>
  <c r="AK3558"/>
  <c r="AT3558"/>
  <c r="AU3558"/>
  <c r="AV3558"/>
  <c r="AW3558"/>
  <c r="BB3558" s="1"/>
  <c r="AC3559"/>
  <c r="AD3559"/>
  <c r="AE3559"/>
  <c r="AF3559"/>
  <c r="AG3559"/>
  <c r="AH3559"/>
  <c r="AI3559"/>
  <c r="AJ3559"/>
  <c r="AK3559"/>
  <c r="AO3559"/>
  <c r="AN3559" s="1"/>
  <c r="AT3559"/>
  <c r="AU3559"/>
  <c r="AV3559"/>
  <c r="AW3559"/>
  <c r="BB3559" s="1"/>
  <c r="AC3560"/>
  <c r="AD3560"/>
  <c r="AE3560"/>
  <c r="AF3560"/>
  <c r="AO3560" s="1"/>
  <c r="AG3560"/>
  <c r="AH3560"/>
  <c r="AI3560"/>
  <c r="AJ3560"/>
  <c r="AK3560"/>
  <c r="AT3560"/>
  <c r="AU3560"/>
  <c r="AV3560"/>
  <c r="AW3560"/>
  <c r="BB3560" s="1"/>
  <c r="AC3561"/>
  <c r="AD3561"/>
  <c r="AE3561"/>
  <c r="AF3561"/>
  <c r="AO3561" s="1"/>
  <c r="AN3561" s="1"/>
  <c r="AG3561"/>
  <c r="AH3561"/>
  <c r="AI3561"/>
  <c r="AJ3561"/>
  <c r="AK3561"/>
  <c r="AT3561"/>
  <c r="AU3561"/>
  <c r="AV3561"/>
  <c r="AW3561"/>
  <c r="BB3561" s="1"/>
  <c r="AC3562"/>
  <c r="AD3562"/>
  <c r="AE3562"/>
  <c r="AF3562"/>
  <c r="AO3562" s="1"/>
  <c r="AG3562"/>
  <c r="AH3562"/>
  <c r="AI3562"/>
  <c r="AJ3562"/>
  <c r="AK3562"/>
  <c r="AT3562"/>
  <c r="AU3562"/>
  <c r="AV3562"/>
  <c r="AW3562"/>
  <c r="BB3562" s="1"/>
  <c r="AC3563"/>
  <c r="AD3563"/>
  <c r="AE3563"/>
  <c r="AF3563"/>
  <c r="AO3563" s="1"/>
  <c r="AN3563" s="1"/>
  <c r="AG3563"/>
  <c r="AH3563"/>
  <c r="AI3563"/>
  <c r="AJ3563"/>
  <c r="AK3563"/>
  <c r="AT3563"/>
  <c r="AU3563"/>
  <c r="AV3563"/>
  <c r="AW3563"/>
  <c r="BB3563" s="1"/>
  <c r="AC3564"/>
  <c r="AD3564"/>
  <c r="AE3564"/>
  <c r="AF3564"/>
  <c r="AO3564" s="1"/>
  <c r="AG3564"/>
  <c r="AH3564"/>
  <c r="AI3564"/>
  <c r="AJ3564"/>
  <c r="AK3564"/>
  <c r="AT3564"/>
  <c r="AU3564"/>
  <c r="AV3564"/>
  <c r="AW3564"/>
  <c r="BB3564" s="1"/>
  <c r="AC3565"/>
  <c r="AD3565"/>
  <c r="AE3565"/>
  <c r="AF3565"/>
  <c r="AG3565"/>
  <c r="AH3565"/>
  <c r="AI3565"/>
  <c r="AJ3565"/>
  <c r="AK3565"/>
  <c r="AO3565"/>
  <c r="AN3565" s="1"/>
  <c r="AT3565"/>
  <c r="AU3565"/>
  <c r="AV3565"/>
  <c r="AW3565"/>
  <c r="BB3565" s="1"/>
  <c r="AC3566"/>
  <c r="AD3566"/>
  <c r="AE3566"/>
  <c r="AF3566"/>
  <c r="AO3566" s="1"/>
  <c r="AG3566"/>
  <c r="AH3566"/>
  <c r="AI3566"/>
  <c r="AJ3566"/>
  <c r="AK3566"/>
  <c r="AT3566"/>
  <c r="AU3566"/>
  <c r="AV3566"/>
  <c r="AW3566"/>
  <c r="BB3566" s="1"/>
  <c r="AC3567"/>
  <c r="AD3567"/>
  <c r="AE3567"/>
  <c r="AF3567"/>
  <c r="AO3567" s="1"/>
  <c r="AN3567" s="1"/>
  <c r="AG3567"/>
  <c r="AH3567"/>
  <c r="AI3567"/>
  <c r="AJ3567"/>
  <c r="AK3567"/>
  <c r="AT3567"/>
  <c r="AU3567"/>
  <c r="AV3567"/>
  <c r="AW3567"/>
  <c r="BB3567" s="1"/>
  <c r="AC3568"/>
  <c r="AD3568"/>
  <c r="AE3568"/>
  <c r="AF3568"/>
  <c r="AO3568" s="1"/>
  <c r="AG3568"/>
  <c r="AH3568"/>
  <c r="AI3568"/>
  <c r="AJ3568"/>
  <c r="AK3568"/>
  <c r="AT3568"/>
  <c r="AU3568"/>
  <c r="AV3568"/>
  <c r="AW3568"/>
  <c r="BB3568" s="1"/>
  <c r="AC3569"/>
  <c r="AD3569"/>
  <c r="AE3569"/>
  <c r="AF3569"/>
  <c r="AO3569" s="1"/>
  <c r="AN3569" s="1"/>
  <c r="AG3569"/>
  <c r="AH3569"/>
  <c r="AI3569"/>
  <c r="AJ3569"/>
  <c r="AK3569"/>
  <c r="AT3569"/>
  <c r="AU3569"/>
  <c r="AV3569"/>
  <c r="AW3569"/>
  <c r="BB3569" s="1"/>
  <c r="AC3570"/>
  <c r="AD3570"/>
  <c r="AE3570"/>
  <c r="AF3570"/>
  <c r="AO3570" s="1"/>
  <c r="AG3570"/>
  <c r="AH3570"/>
  <c r="AI3570"/>
  <c r="AJ3570"/>
  <c r="AK3570"/>
  <c r="AT3570"/>
  <c r="AU3570"/>
  <c r="AV3570"/>
  <c r="AW3570"/>
  <c r="BB3570" s="1"/>
  <c r="AC3571"/>
  <c r="AD3571"/>
  <c r="AE3571"/>
  <c r="AF3571"/>
  <c r="AG3571"/>
  <c r="AH3571"/>
  <c r="AI3571"/>
  <c r="AJ3571"/>
  <c r="AK3571"/>
  <c r="AO3571"/>
  <c r="AN3571" s="1"/>
  <c r="AT3571"/>
  <c r="AU3571"/>
  <c r="AV3571"/>
  <c r="AW3571"/>
  <c r="BB3571" s="1"/>
  <c r="AC3572"/>
  <c r="AD3572"/>
  <c r="AE3572"/>
  <c r="AF3572"/>
  <c r="AO3572" s="1"/>
  <c r="AG3572"/>
  <c r="AH3572"/>
  <c r="AI3572"/>
  <c r="AJ3572"/>
  <c r="AK3572"/>
  <c r="AT3572"/>
  <c r="AU3572"/>
  <c r="AV3572"/>
  <c r="AW3572"/>
  <c r="BB3572" s="1"/>
  <c r="AC3573"/>
  <c r="AD3573"/>
  <c r="AE3573"/>
  <c r="AF3573"/>
  <c r="AG3573"/>
  <c r="AH3573"/>
  <c r="AI3573"/>
  <c r="AJ3573"/>
  <c r="AK3573"/>
  <c r="AO3573"/>
  <c r="AN3573" s="1"/>
  <c r="AT3573"/>
  <c r="AU3573"/>
  <c r="AV3573"/>
  <c r="AW3573"/>
  <c r="BB3573" s="1"/>
  <c r="AC3574"/>
  <c r="AD3574"/>
  <c r="AE3574"/>
  <c r="AF3574"/>
  <c r="AO3574" s="1"/>
  <c r="AG3574"/>
  <c r="AH3574"/>
  <c r="AI3574"/>
  <c r="AJ3574"/>
  <c r="AK3574"/>
  <c r="AT3574"/>
  <c r="AU3574"/>
  <c r="AV3574"/>
  <c r="AW3574"/>
  <c r="BB3574" s="1"/>
  <c r="AC3575"/>
  <c r="AD3575"/>
  <c r="AE3575"/>
  <c r="AF3575"/>
  <c r="AO3575" s="1"/>
  <c r="AN3575" s="1"/>
  <c r="AG3575"/>
  <c r="AH3575"/>
  <c r="AI3575"/>
  <c r="AJ3575"/>
  <c r="AK3575"/>
  <c r="AT3575"/>
  <c r="AU3575"/>
  <c r="AV3575"/>
  <c r="AW3575"/>
  <c r="BB3575" s="1"/>
  <c r="AC3576"/>
  <c r="AD3576"/>
  <c r="AE3576"/>
  <c r="AF3576"/>
  <c r="AO3576" s="1"/>
  <c r="AG3576"/>
  <c r="AH3576"/>
  <c r="AI3576"/>
  <c r="AJ3576"/>
  <c r="AK3576"/>
  <c r="AT3576"/>
  <c r="AU3576"/>
  <c r="AV3576"/>
  <c r="AW3576"/>
  <c r="BB3576" s="1"/>
  <c r="AC3577"/>
  <c r="AD3577"/>
  <c r="AE3577"/>
  <c r="AF3577"/>
  <c r="AO3577" s="1"/>
  <c r="AN3577" s="1"/>
  <c r="AG3577"/>
  <c r="AH3577"/>
  <c r="AI3577"/>
  <c r="AJ3577"/>
  <c r="AK3577"/>
  <c r="AT3577"/>
  <c r="AU3577"/>
  <c r="AV3577"/>
  <c r="AW3577"/>
  <c r="BB3577" s="1"/>
  <c r="AC3578"/>
  <c r="AD3578"/>
  <c r="AE3578"/>
  <c r="AF3578"/>
  <c r="AO3578" s="1"/>
  <c r="AG3578"/>
  <c r="AH3578"/>
  <c r="AI3578"/>
  <c r="AJ3578"/>
  <c r="AK3578"/>
  <c r="AT3578"/>
  <c r="AU3578"/>
  <c r="AV3578"/>
  <c r="AW3578"/>
  <c r="BB3578" s="1"/>
  <c r="AC3579"/>
  <c r="AD3579"/>
  <c r="AE3579"/>
  <c r="AF3579"/>
  <c r="AG3579"/>
  <c r="AH3579"/>
  <c r="AI3579"/>
  <c r="AJ3579"/>
  <c r="AK3579"/>
  <c r="AO3579"/>
  <c r="AN3579" s="1"/>
  <c r="AT3579"/>
  <c r="AU3579"/>
  <c r="AV3579"/>
  <c r="AW3579"/>
  <c r="BB3579" s="1"/>
  <c r="AC3580"/>
  <c r="AD3580"/>
  <c r="AE3580"/>
  <c r="AF3580"/>
  <c r="AO3580" s="1"/>
  <c r="AG3580"/>
  <c r="AH3580"/>
  <c r="AI3580"/>
  <c r="AJ3580"/>
  <c r="AK3580"/>
  <c r="AT3580"/>
  <c r="AU3580"/>
  <c r="AV3580"/>
  <c r="AW3580"/>
  <c r="BB3580" s="1"/>
  <c r="AC3581"/>
  <c r="AD3581"/>
  <c r="AE3581"/>
  <c r="AF3581"/>
  <c r="AG3581"/>
  <c r="AH3581"/>
  <c r="AI3581"/>
  <c r="AJ3581"/>
  <c r="AK3581"/>
  <c r="AO3581"/>
  <c r="AN3581" s="1"/>
  <c r="AT3581"/>
  <c r="AU3581"/>
  <c r="AV3581"/>
  <c r="AW3581"/>
  <c r="BB3581" s="1"/>
  <c r="AC3582"/>
  <c r="AD3582"/>
  <c r="AE3582"/>
  <c r="AF3582"/>
  <c r="AO3582" s="1"/>
  <c r="AG3582"/>
  <c r="AH3582"/>
  <c r="AI3582"/>
  <c r="AJ3582"/>
  <c r="AK3582"/>
  <c r="AT3582"/>
  <c r="AU3582"/>
  <c r="AV3582"/>
  <c r="AW3582"/>
  <c r="BB3582" s="1"/>
  <c r="AC3583"/>
  <c r="AD3583"/>
  <c r="AE3583"/>
  <c r="AF3583"/>
  <c r="AO3583" s="1"/>
  <c r="AN3583" s="1"/>
  <c r="AG3583"/>
  <c r="AH3583"/>
  <c r="AI3583"/>
  <c r="AJ3583"/>
  <c r="AK3583"/>
  <c r="AT3583"/>
  <c r="AU3583"/>
  <c r="AV3583"/>
  <c r="AW3583"/>
  <c r="BB3583" s="1"/>
  <c r="AC3584"/>
  <c r="AD3584"/>
  <c r="AE3584"/>
  <c r="AF3584"/>
  <c r="AO3584" s="1"/>
  <c r="AG3584"/>
  <c r="AH3584"/>
  <c r="AI3584"/>
  <c r="AJ3584"/>
  <c r="AK3584"/>
  <c r="AT3584"/>
  <c r="AU3584"/>
  <c r="AV3584"/>
  <c r="AW3584"/>
  <c r="BB3584" s="1"/>
  <c r="AC3585"/>
  <c r="AD3585"/>
  <c r="AE3585"/>
  <c r="AF3585"/>
  <c r="AO3585" s="1"/>
  <c r="AN3585" s="1"/>
  <c r="AG3585"/>
  <c r="AH3585"/>
  <c r="AI3585"/>
  <c r="AJ3585"/>
  <c r="AK3585"/>
  <c r="AT3585"/>
  <c r="AU3585"/>
  <c r="AV3585"/>
  <c r="AW3585"/>
  <c r="BB3585" s="1"/>
  <c r="AC3586"/>
  <c r="AD3586"/>
  <c r="AE3586"/>
  <c r="AF3586"/>
  <c r="AO3586" s="1"/>
  <c r="AG3586"/>
  <c r="AH3586"/>
  <c r="AI3586"/>
  <c r="AJ3586"/>
  <c r="AK3586"/>
  <c r="AT3586"/>
  <c r="AU3586"/>
  <c r="AV3586"/>
  <c r="AW3586"/>
  <c r="BB3586" s="1"/>
  <c r="AC3587"/>
  <c r="AD3587"/>
  <c r="AE3587"/>
  <c r="AF3587"/>
  <c r="AG3587"/>
  <c r="AH3587"/>
  <c r="AI3587"/>
  <c r="AJ3587"/>
  <c r="AK3587"/>
  <c r="AO3587"/>
  <c r="AN3587" s="1"/>
  <c r="AT3587"/>
  <c r="AU3587"/>
  <c r="AV3587"/>
  <c r="AW3587"/>
  <c r="BB3587" s="1"/>
  <c r="AC3588"/>
  <c r="AD3588"/>
  <c r="AE3588"/>
  <c r="AF3588"/>
  <c r="AO3588" s="1"/>
  <c r="AG3588"/>
  <c r="AH3588"/>
  <c r="AI3588"/>
  <c r="AJ3588"/>
  <c r="AK3588"/>
  <c r="AT3588"/>
  <c r="AU3588"/>
  <c r="AV3588"/>
  <c r="AW3588"/>
  <c r="BB3588" s="1"/>
  <c r="AC3589"/>
  <c r="AD3589"/>
  <c r="AE3589"/>
  <c r="AF3589"/>
  <c r="AG3589"/>
  <c r="AH3589"/>
  <c r="AI3589"/>
  <c r="AJ3589"/>
  <c r="AK3589"/>
  <c r="AO3589"/>
  <c r="AN3589" s="1"/>
  <c r="AT3589"/>
  <c r="AU3589"/>
  <c r="AV3589"/>
  <c r="AW3589"/>
  <c r="BB3589" s="1"/>
  <c r="AC3590"/>
  <c r="AD3590"/>
  <c r="AE3590"/>
  <c r="AF3590"/>
  <c r="AO3590" s="1"/>
  <c r="AG3590"/>
  <c r="AH3590"/>
  <c r="AI3590"/>
  <c r="AJ3590"/>
  <c r="AK3590"/>
  <c r="AT3590"/>
  <c r="AU3590"/>
  <c r="AV3590"/>
  <c r="AW3590"/>
  <c r="BB3590" s="1"/>
  <c r="AC3591"/>
  <c r="AD3591"/>
  <c r="AE3591"/>
  <c r="AF3591"/>
  <c r="AO3591" s="1"/>
  <c r="AN3591" s="1"/>
  <c r="AG3591"/>
  <c r="AH3591"/>
  <c r="AI3591"/>
  <c r="AJ3591"/>
  <c r="AK3591"/>
  <c r="AT3591"/>
  <c r="AU3591"/>
  <c r="AV3591"/>
  <c r="AW3591"/>
  <c r="BB3591" s="1"/>
  <c r="AC3592"/>
  <c r="AD3592"/>
  <c r="AE3592"/>
  <c r="AF3592"/>
  <c r="AO3592" s="1"/>
  <c r="AG3592"/>
  <c r="AH3592"/>
  <c r="AI3592"/>
  <c r="AJ3592"/>
  <c r="AK3592"/>
  <c r="AT3592"/>
  <c r="AU3592"/>
  <c r="AV3592"/>
  <c r="AW3592"/>
  <c r="BB3592" s="1"/>
  <c r="AC3593"/>
  <c r="AD3593"/>
  <c r="AE3593"/>
  <c r="AF3593"/>
  <c r="AO3593" s="1"/>
  <c r="AN3593" s="1"/>
  <c r="AG3593"/>
  <c r="AH3593"/>
  <c r="AI3593"/>
  <c r="AJ3593"/>
  <c r="AK3593"/>
  <c r="AT3593"/>
  <c r="AU3593"/>
  <c r="AV3593"/>
  <c r="AW3593"/>
  <c r="BB3593" s="1"/>
  <c r="AC3594"/>
  <c r="AD3594"/>
  <c r="AE3594"/>
  <c r="AF3594"/>
  <c r="AO3594" s="1"/>
  <c r="AG3594"/>
  <c r="AH3594"/>
  <c r="AI3594"/>
  <c r="AJ3594"/>
  <c r="AK3594"/>
  <c r="AT3594"/>
  <c r="AU3594"/>
  <c r="AV3594"/>
  <c r="AW3594"/>
  <c r="BB3594" s="1"/>
  <c r="AC3595"/>
  <c r="AD3595"/>
  <c r="AE3595"/>
  <c r="AF3595"/>
  <c r="AG3595"/>
  <c r="AH3595"/>
  <c r="AI3595"/>
  <c r="AJ3595"/>
  <c r="AK3595"/>
  <c r="AO3595"/>
  <c r="AN3595" s="1"/>
  <c r="AT3595"/>
  <c r="AU3595"/>
  <c r="AV3595"/>
  <c r="AW3595"/>
  <c r="BB3595" s="1"/>
  <c r="AC3596"/>
  <c r="AD3596"/>
  <c r="AE3596"/>
  <c r="AF3596"/>
  <c r="AO3596" s="1"/>
  <c r="AG3596"/>
  <c r="AH3596"/>
  <c r="AI3596"/>
  <c r="AJ3596"/>
  <c r="AK3596"/>
  <c r="AT3596"/>
  <c r="AU3596"/>
  <c r="AV3596"/>
  <c r="AW3596"/>
  <c r="BB3596" s="1"/>
  <c r="AC3597"/>
  <c r="AD3597"/>
  <c r="AE3597"/>
  <c r="AF3597"/>
  <c r="AG3597"/>
  <c r="AH3597"/>
  <c r="AI3597"/>
  <c r="AJ3597"/>
  <c r="AK3597"/>
  <c r="AO3597"/>
  <c r="AN3597" s="1"/>
  <c r="AT3597"/>
  <c r="AU3597"/>
  <c r="AV3597"/>
  <c r="AW3597"/>
  <c r="BB3597" s="1"/>
  <c r="AC3598"/>
  <c r="AD3598"/>
  <c r="AE3598"/>
  <c r="AF3598"/>
  <c r="AO3598" s="1"/>
  <c r="AG3598"/>
  <c r="AH3598"/>
  <c r="AI3598"/>
  <c r="AJ3598"/>
  <c r="AK3598"/>
  <c r="AT3598"/>
  <c r="AU3598"/>
  <c r="AV3598"/>
  <c r="AW3598"/>
  <c r="BB3598" s="1"/>
  <c r="AC3599"/>
  <c r="AD3599"/>
  <c r="AE3599"/>
  <c r="AF3599"/>
  <c r="AO3599" s="1"/>
  <c r="AN3599" s="1"/>
  <c r="AG3599"/>
  <c r="AH3599"/>
  <c r="AI3599"/>
  <c r="AJ3599"/>
  <c r="AK3599"/>
  <c r="AT3599"/>
  <c r="AU3599"/>
  <c r="AV3599"/>
  <c r="AW3599"/>
  <c r="BB3599" s="1"/>
  <c r="AC3600"/>
  <c r="AD3600"/>
  <c r="AE3600"/>
  <c r="AF3600"/>
  <c r="AO3600" s="1"/>
  <c r="AG3600"/>
  <c r="AH3600"/>
  <c r="AI3600"/>
  <c r="AJ3600"/>
  <c r="AK3600"/>
  <c r="AT3600"/>
  <c r="AU3600"/>
  <c r="AV3600"/>
  <c r="AW3600"/>
  <c r="BB3600" s="1"/>
  <c r="AC3601"/>
  <c r="AD3601"/>
  <c r="AE3601"/>
  <c r="AF3601"/>
  <c r="AO3601" s="1"/>
  <c r="AN3601" s="1"/>
  <c r="AG3601"/>
  <c r="AH3601"/>
  <c r="AI3601"/>
  <c r="AJ3601"/>
  <c r="AK3601"/>
  <c r="AT3601"/>
  <c r="AU3601"/>
  <c r="AV3601"/>
  <c r="AW3601"/>
  <c r="BB3601" s="1"/>
  <c r="AC3602"/>
  <c r="AD3602"/>
  <c r="AE3602"/>
  <c r="AF3602"/>
  <c r="AO3602" s="1"/>
  <c r="AG3602"/>
  <c r="AH3602"/>
  <c r="AI3602"/>
  <c r="AJ3602"/>
  <c r="AK3602"/>
  <c r="AT3602"/>
  <c r="AU3602"/>
  <c r="AV3602"/>
  <c r="AW3602"/>
  <c r="BB3602" s="1"/>
  <c r="AC3603"/>
  <c r="AD3603"/>
  <c r="AE3603"/>
  <c r="AF3603"/>
  <c r="AG3603"/>
  <c r="AH3603"/>
  <c r="AI3603"/>
  <c r="AJ3603"/>
  <c r="AK3603"/>
  <c r="AO3603"/>
  <c r="AN3603" s="1"/>
  <c r="AT3603"/>
  <c r="AU3603"/>
  <c r="AV3603"/>
  <c r="AW3603"/>
  <c r="BB3603" s="1"/>
  <c r="AC3604"/>
  <c r="AD3604"/>
  <c r="AE3604"/>
  <c r="AF3604"/>
  <c r="AO3604" s="1"/>
  <c r="AG3604"/>
  <c r="AH3604"/>
  <c r="AI3604"/>
  <c r="AJ3604"/>
  <c r="AK3604"/>
  <c r="AT3604"/>
  <c r="AU3604"/>
  <c r="AV3604"/>
  <c r="AW3604"/>
  <c r="BB3604" s="1"/>
  <c r="AC3605"/>
  <c r="AD3605"/>
  <c r="AE3605"/>
  <c r="AF3605"/>
  <c r="AG3605"/>
  <c r="AH3605"/>
  <c r="AI3605"/>
  <c r="AJ3605"/>
  <c r="AK3605"/>
  <c r="AO3605"/>
  <c r="AN3605" s="1"/>
  <c r="AT3605"/>
  <c r="AU3605"/>
  <c r="AV3605"/>
  <c r="AW3605"/>
  <c r="BB3605" s="1"/>
  <c r="AC3606"/>
  <c r="AD3606"/>
  <c r="AE3606"/>
  <c r="AF3606"/>
  <c r="AO3606" s="1"/>
  <c r="AG3606"/>
  <c r="AH3606"/>
  <c r="AI3606"/>
  <c r="AJ3606"/>
  <c r="AK3606"/>
  <c r="AT3606"/>
  <c r="AU3606"/>
  <c r="AV3606"/>
  <c r="AW3606"/>
  <c r="BB3606" s="1"/>
  <c r="AC3607"/>
  <c r="AD3607"/>
  <c r="AE3607"/>
  <c r="AF3607"/>
  <c r="AO3607" s="1"/>
  <c r="AN3607" s="1"/>
  <c r="AG3607"/>
  <c r="AH3607"/>
  <c r="AI3607"/>
  <c r="AJ3607"/>
  <c r="AK3607"/>
  <c r="AT3607"/>
  <c r="AU3607"/>
  <c r="AV3607"/>
  <c r="AW3607"/>
  <c r="BB3607" s="1"/>
  <c r="AC3608"/>
  <c r="AD3608"/>
  <c r="AE3608"/>
  <c r="AF3608"/>
  <c r="AO3608" s="1"/>
  <c r="AG3608"/>
  <c r="AH3608"/>
  <c r="AI3608"/>
  <c r="AJ3608"/>
  <c r="AK3608"/>
  <c r="AT3608"/>
  <c r="AU3608"/>
  <c r="AV3608"/>
  <c r="AW3608"/>
  <c r="BB3608" s="1"/>
  <c r="AC3609"/>
  <c r="AD3609"/>
  <c r="AE3609"/>
  <c r="AF3609"/>
  <c r="AO3609" s="1"/>
  <c r="AN3609" s="1"/>
  <c r="AG3609"/>
  <c r="AH3609"/>
  <c r="AI3609"/>
  <c r="AJ3609"/>
  <c r="AK3609"/>
  <c r="AT3609"/>
  <c r="AU3609"/>
  <c r="AV3609"/>
  <c r="AW3609"/>
  <c r="BB3609" s="1"/>
  <c r="AC3610"/>
  <c r="AD3610"/>
  <c r="AE3610"/>
  <c r="AF3610"/>
  <c r="AO3610" s="1"/>
  <c r="AG3610"/>
  <c r="AH3610"/>
  <c r="AI3610"/>
  <c r="AJ3610"/>
  <c r="AK3610"/>
  <c r="AT3610"/>
  <c r="AU3610"/>
  <c r="AV3610"/>
  <c r="AW3610"/>
  <c r="BB3610" s="1"/>
  <c r="AC3611"/>
  <c r="AD3611"/>
  <c r="AE3611"/>
  <c r="AF3611"/>
  <c r="AG3611"/>
  <c r="AH3611"/>
  <c r="AI3611"/>
  <c r="AJ3611"/>
  <c r="AK3611"/>
  <c r="AO3611"/>
  <c r="AN3611" s="1"/>
  <c r="AT3611"/>
  <c r="AU3611"/>
  <c r="AV3611"/>
  <c r="AW3611"/>
  <c r="BB3611" s="1"/>
  <c r="AC3612"/>
  <c r="AD3612"/>
  <c r="AE3612"/>
  <c r="AF3612"/>
  <c r="AO3612" s="1"/>
  <c r="AG3612"/>
  <c r="AH3612"/>
  <c r="AI3612"/>
  <c r="AJ3612"/>
  <c r="AK3612"/>
  <c r="AT3612"/>
  <c r="AU3612"/>
  <c r="AV3612"/>
  <c r="AW3612"/>
  <c r="BB3612" s="1"/>
  <c r="AC3613"/>
  <c r="AD3613"/>
  <c r="AE3613"/>
  <c r="AF3613"/>
  <c r="AG3613"/>
  <c r="AH3613"/>
  <c r="AI3613"/>
  <c r="AJ3613"/>
  <c r="AK3613"/>
  <c r="AO3613"/>
  <c r="AN3613" s="1"/>
  <c r="AT3613"/>
  <c r="AU3613"/>
  <c r="AV3613"/>
  <c r="AW3613"/>
  <c r="BB3613" s="1"/>
  <c r="AC3614"/>
  <c r="AD3614"/>
  <c r="AE3614"/>
  <c r="AF3614"/>
  <c r="AO3614" s="1"/>
  <c r="AG3614"/>
  <c r="AH3614"/>
  <c r="AI3614"/>
  <c r="AJ3614"/>
  <c r="AK3614"/>
  <c r="AT3614"/>
  <c r="AU3614"/>
  <c r="AV3614"/>
  <c r="AW3614"/>
  <c r="BB3614" s="1"/>
  <c r="AC3615"/>
  <c r="AD3615"/>
  <c r="AE3615"/>
  <c r="AF3615"/>
  <c r="AO3615" s="1"/>
  <c r="AN3615" s="1"/>
  <c r="AG3615"/>
  <c r="AH3615"/>
  <c r="AI3615"/>
  <c r="AJ3615"/>
  <c r="AK3615"/>
  <c r="AT3615"/>
  <c r="AU3615"/>
  <c r="AV3615"/>
  <c r="AW3615"/>
  <c r="BB3615" s="1"/>
  <c r="AC3616"/>
  <c r="AD3616"/>
  <c r="AE3616"/>
  <c r="AF3616"/>
  <c r="AO3616" s="1"/>
  <c r="AG3616"/>
  <c r="AH3616"/>
  <c r="AI3616"/>
  <c r="AJ3616"/>
  <c r="AK3616"/>
  <c r="AT3616"/>
  <c r="AU3616"/>
  <c r="AV3616"/>
  <c r="AW3616"/>
  <c r="BB3616" s="1"/>
  <c r="AC3617"/>
  <c r="AD3617"/>
  <c r="AE3617"/>
  <c r="AF3617"/>
  <c r="AO3617" s="1"/>
  <c r="AN3617" s="1"/>
  <c r="AG3617"/>
  <c r="AH3617"/>
  <c r="AI3617"/>
  <c r="AJ3617"/>
  <c r="AK3617"/>
  <c r="AT3617"/>
  <c r="AU3617"/>
  <c r="AV3617"/>
  <c r="AW3617"/>
  <c r="BB3617" s="1"/>
  <c r="AC3618"/>
  <c r="AD3618"/>
  <c r="AE3618"/>
  <c r="AF3618"/>
  <c r="AO3618" s="1"/>
  <c r="AG3618"/>
  <c r="AH3618"/>
  <c r="AI3618"/>
  <c r="AJ3618"/>
  <c r="AK3618"/>
  <c r="AT3618"/>
  <c r="AU3618"/>
  <c r="AV3618"/>
  <c r="AW3618"/>
  <c r="BB3618" s="1"/>
  <c r="AC3619"/>
  <c r="AD3619"/>
  <c r="AE3619"/>
  <c r="AF3619"/>
  <c r="AG3619"/>
  <c r="AH3619"/>
  <c r="AI3619"/>
  <c r="AJ3619"/>
  <c r="AK3619"/>
  <c r="AO3619"/>
  <c r="AN3619" s="1"/>
  <c r="AT3619"/>
  <c r="AU3619"/>
  <c r="AV3619"/>
  <c r="AW3619"/>
  <c r="BB3619" s="1"/>
  <c r="AC3620"/>
  <c r="AD3620"/>
  <c r="AE3620"/>
  <c r="AF3620"/>
  <c r="AO3620" s="1"/>
  <c r="AG3620"/>
  <c r="AH3620"/>
  <c r="AI3620"/>
  <c r="AJ3620"/>
  <c r="AK3620"/>
  <c r="AT3620"/>
  <c r="AU3620"/>
  <c r="AV3620"/>
  <c r="AW3620"/>
  <c r="BB3620" s="1"/>
  <c r="AC3621"/>
  <c r="AD3621"/>
  <c r="AE3621"/>
  <c r="AF3621"/>
  <c r="AG3621"/>
  <c r="AH3621"/>
  <c r="AI3621"/>
  <c r="AJ3621"/>
  <c r="AK3621"/>
  <c r="AO3621"/>
  <c r="AN3621" s="1"/>
  <c r="AT3621"/>
  <c r="AU3621"/>
  <c r="AV3621"/>
  <c r="AW3621"/>
  <c r="BB3621" s="1"/>
  <c r="AC3622"/>
  <c r="AD3622"/>
  <c r="AE3622"/>
  <c r="AF3622"/>
  <c r="AO3622" s="1"/>
  <c r="AG3622"/>
  <c r="AH3622"/>
  <c r="AI3622"/>
  <c r="AJ3622"/>
  <c r="AK3622"/>
  <c r="AT3622"/>
  <c r="AU3622"/>
  <c r="AV3622"/>
  <c r="AW3622"/>
  <c r="BB3622" s="1"/>
  <c r="AC3623"/>
  <c r="AD3623"/>
  <c r="AE3623"/>
  <c r="AF3623"/>
  <c r="AO3623" s="1"/>
  <c r="AN3623" s="1"/>
  <c r="AG3623"/>
  <c r="AH3623"/>
  <c r="AI3623"/>
  <c r="AJ3623"/>
  <c r="AK3623"/>
  <c r="AT3623"/>
  <c r="AU3623"/>
  <c r="AV3623"/>
  <c r="AW3623"/>
  <c r="BB3623" s="1"/>
  <c r="AC3624"/>
  <c r="AD3624"/>
  <c r="AE3624"/>
  <c r="AF3624"/>
  <c r="AO3624" s="1"/>
  <c r="AG3624"/>
  <c r="AH3624"/>
  <c r="AI3624"/>
  <c r="AJ3624"/>
  <c r="AK3624"/>
  <c r="AT3624"/>
  <c r="AU3624"/>
  <c r="AV3624"/>
  <c r="AW3624"/>
  <c r="BB3624" s="1"/>
  <c r="AC3625"/>
  <c r="AD3625"/>
  <c r="AE3625"/>
  <c r="AF3625"/>
  <c r="AO3625" s="1"/>
  <c r="AN3625" s="1"/>
  <c r="AG3625"/>
  <c r="AH3625"/>
  <c r="AI3625"/>
  <c r="AJ3625"/>
  <c r="AK3625"/>
  <c r="AT3625"/>
  <c r="AU3625"/>
  <c r="AV3625"/>
  <c r="AW3625"/>
  <c r="BB3625" s="1"/>
  <c r="AC3626"/>
  <c r="AD3626"/>
  <c r="AE3626"/>
  <c r="AF3626"/>
  <c r="AO3626" s="1"/>
  <c r="AG3626"/>
  <c r="AH3626"/>
  <c r="AI3626"/>
  <c r="AJ3626"/>
  <c r="AK3626"/>
  <c r="AT3626"/>
  <c r="AU3626"/>
  <c r="AV3626"/>
  <c r="AW3626"/>
  <c r="BB3626" s="1"/>
  <c r="AC3627"/>
  <c r="AD3627"/>
  <c r="AE3627"/>
  <c r="AF3627"/>
  <c r="AG3627"/>
  <c r="AH3627"/>
  <c r="AI3627"/>
  <c r="AJ3627"/>
  <c r="AK3627"/>
  <c r="AO3627"/>
  <c r="AN3627" s="1"/>
  <c r="AT3627"/>
  <c r="AU3627"/>
  <c r="AV3627"/>
  <c r="AW3627"/>
  <c r="BB3627" s="1"/>
  <c r="AC3628"/>
  <c r="AD3628"/>
  <c r="AE3628"/>
  <c r="AF3628"/>
  <c r="AO3628" s="1"/>
  <c r="AG3628"/>
  <c r="AH3628"/>
  <c r="AI3628"/>
  <c r="AJ3628"/>
  <c r="AK3628"/>
  <c r="AT3628"/>
  <c r="AU3628"/>
  <c r="AV3628"/>
  <c r="AW3628"/>
  <c r="BB3628" s="1"/>
  <c r="AC3629"/>
  <c r="AD3629"/>
  <c r="AE3629"/>
  <c r="AF3629"/>
  <c r="AG3629"/>
  <c r="AH3629"/>
  <c r="AI3629"/>
  <c r="AJ3629"/>
  <c r="AK3629"/>
  <c r="AO3629"/>
  <c r="AN3629" s="1"/>
  <c r="AT3629"/>
  <c r="AU3629"/>
  <c r="AV3629"/>
  <c r="AW3629"/>
  <c r="BB3629" s="1"/>
  <c r="AC3630"/>
  <c r="AD3630"/>
  <c r="AE3630"/>
  <c r="AF3630"/>
  <c r="AO3630" s="1"/>
  <c r="AG3630"/>
  <c r="AH3630"/>
  <c r="AI3630"/>
  <c r="AJ3630"/>
  <c r="AK3630"/>
  <c r="AT3630"/>
  <c r="AU3630"/>
  <c r="AV3630"/>
  <c r="AW3630"/>
  <c r="BB3630" s="1"/>
  <c r="AC3631"/>
  <c r="AD3631"/>
  <c r="AE3631"/>
  <c r="AF3631"/>
  <c r="AO3631" s="1"/>
  <c r="AN3631" s="1"/>
  <c r="AG3631"/>
  <c r="AH3631"/>
  <c r="AI3631"/>
  <c r="AJ3631"/>
  <c r="AK3631"/>
  <c r="AT3631"/>
  <c r="AU3631"/>
  <c r="AV3631"/>
  <c r="AW3631"/>
  <c r="BB3631" s="1"/>
  <c r="AC3632"/>
  <c r="AD3632"/>
  <c r="AE3632"/>
  <c r="AF3632"/>
  <c r="AO3632" s="1"/>
  <c r="AG3632"/>
  <c r="AH3632"/>
  <c r="AI3632"/>
  <c r="AJ3632"/>
  <c r="AK3632"/>
  <c r="AT3632"/>
  <c r="AU3632"/>
  <c r="AV3632"/>
  <c r="AW3632"/>
  <c r="BB3632" s="1"/>
  <c r="AC3633"/>
  <c r="AD3633"/>
  <c r="AE3633"/>
  <c r="AF3633"/>
  <c r="AO3633" s="1"/>
  <c r="AN3633" s="1"/>
  <c r="AG3633"/>
  <c r="AH3633"/>
  <c r="AI3633"/>
  <c r="AJ3633"/>
  <c r="AK3633"/>
  <c r="AT3633"/>
  <c r="AU3633"/>
  <c r="AV3633"/>
  <c r="AW3633"/>
  <c r="BB3633" s="1"/>
  <c r="AC3634"/>
  <c r="AD3634"/>
  <c r="AE3634"/>
  <c r="AF3634"/>
  <c r="AO3634" s="1"/>
  <c r="AG3634"/>
  <c r="AH3634"/>
  <c r="AI3634"/>
  <c r="AJ3634"/>
  <c r="AK3634"/>
  <c r="AT3634"/>
  <c r="AU3634"/>
  <c r="AV3634"/>
  <c r="AW3634"/>
  <c r="BB3634" s="1"/>
  <c r="AC3635"/>
  <c r="AD3635"/>
  <c r="AE3635"/>
  <c r="AF3635"/>
  <c r="AG3635"/>
  <c r="AH3635"/>
  <c r="AI3635"/>
  <c r="AJ3635"/>
  <c r="AK3635"/>
  <c r="AO3635"/>
  <c r="AN3635" s="1"/>
  <c r="AT3635"/>
  <c r="AU3635"/>
  <c r="AV3635"/>
  <c r="AW3635"/>
  <c r="BB3635" s="1"/>
  <c r="AC3636"/>
  <c r="AD3636"/>
  <c r="AE3636"/>
  <c r="AF3636"/>
  <c r="AO3636" s="1"/>
  <c r="AG3636"/>
  <c r="AH3636"/>
  <c r="AI3636"/>
  <c r="AJ3636"/>
  <c r="AK3636"/>
  <c r="AT3636"/>
  <c r="AU3636"/>
  <c r="AV3636"/>
  <c r="AW3636"/>
  <c r="BB3636" s="1"/>
  <c r="AC3637"/>
  <c r="AD3637"/>
  <c r="AE3637"/>
  <c r="AF3637"/>
  <c r="AG3637"/>
  <c r="AH3637"/>
  <c r="AI3637"/>
  <c r="AJ3637"/>
  <c r="AK3637"/>
  <c r="AO3637"/>
  <c r="AN3637" s="1"/>
  <c r="AT3637"/>
  <c r="AU3637"/>
  <c r="AV3637"/>
  <c r="AW3637"/>
  <c r="BB3637" s="1"/>
  <c r="AC3638"/>
  <c r="AD3638"/>
  <c r="AE3638"/>
  <c r="AF3638"/>
  <c r="AO3638" s="1"/>
  <c r="AP3638" s="1"/>
  <c r="AG3638"/>
  <c r="AH3638"/>
  <c r="AI3638"/>
  <c r="AJ3638"/>
  <c r="AK3638"/>
  <c r="AT3638"/>
  <c r="AU3638"/>
  <c r="AV3638"/>
  <c r="AW3638"/>
  <c r="BB3638" s="1"/>
  <c r="AC3639"/>
  <c r="AD3639"/>
  <c r="AE3639"/>
  <c r="AF3639"/>
  <c r="AG3639"/>
  <c r="AH3639"/>
  <c r="AI3639"/>
  <c r="AJ3639"/>
  <c r="AK3639"/>
  <c r="AO3639"/>
  <c r="AT3639"/>
  <c r="AU3639"/>
  <c r="AV3639"/>
  <c r="AW3639"/>
  <c r="BB3639" s="1"/>
  <c r="AC3640"/>
  <c r="AD3640"/>
  <c r="AE3640"/>
  <c r="AF3640"/>
  <c r="AO3640" s="1"/>
  <c r="AP3640" s="1"/>
  <c r="AG3640"/>
  <c r="AH3640"/>
  <c r="AI3640"/>
  <c r="AJ3640"/>
  <c r="AK3640"/>
  <c r="AT3640"/>
  <c r="AU3640"/>
  <c r="AV3640"/>
  <c r="AW3640"/>
  <c r="BB3640" s="1"/>
  <c r="AC3641"/>
  <c r="AD3641"/>
  <c r="AE3641"/>
  <c r="AF3641"/>
  <c r="AG3641"/>
  <c r="AH3641"/>
  <c r="AI3641"/>
  <c r="AJ3641"/>
  <c r="AK3641"/>
  <c r="AO3641"/>
  <c r="AT3641"/>
  <c r="AU3641"/>
  <c r="AV3641"/>
  <c r="AW3641"/>
  <c r="BB3641" s="1"/>
  <c r="AC3642"/>
  <c r="AD3642"/>
  <c r="AE3642"/>
  <c r="AF3642"/>
  <c r="AO3642" s="1"/>
  <c r="AP3642" s="1"/>
  <c r="AG3642"/>
  <c r="AH3642"/>
  <c r="AI3642"/>
  <c r="AJ3642"/>
  <c r="AK3642"/>
  <c r="AT3642"/>
  <c r="AU3642"/>
  <c r="AV3642"/>
  <c r="AW3642"/>
  <c r="BB3642" s="1"/>
  <c r="AC3643"/>
  <c r="AD3643"/>
  <c r="AE3643"/>
  <c r="AF3643"/>
  <c r="AG3643"/>
  <c r="AH3643"/>
  <c r="AI3643"/>
  <c r="AJ3643"/>
  <c r="AK3643"/>
  <c r="AO3643"/>
  <c r="AT3643"/>
  <c r="AU3643"/>
  <c r="AV3643"/>
  <c r="AW3643"/>
  <c r="BB3643" s="1"/>
  <c r="AC3644"/>
  <c r="AD3644"/>
  <c r="AE3644"/>
  <c r="AF3644"/>
  <c r="AO3644" s="1"/>
  <c r="AP3644" s="1"/>
  <c r="AG3644"/>
  <c r="AH3644"/>
  <c r="AI3644"/>
  <c r="AJ3644"/>
  <c r="AK3644"/>
  <c r="AT3644"/>
  <c r="AU3644"/>
  <c r="AV3644"/>
  <c r="AW3644"/>
  <c r="BB3644" s="1"/>
  <c r="AC3645"/>
  <c r="AD3645"/>
  <c r="AE3645"/>
  <c r="AF3645"/>
  <c r="AG3645"/>
  <c r="AH3645"/>
  <c r="AI3645"/>
  <c r="AJ3645"/>
  <c r="AK3645"/>
  <c r="AO3645"/>
  <c r="AT3645"/>
  <c r="AU3645"/>
  <c r="AV3645"/>
  <c r="AW3645"/>
  <c r="BB3645" s="1"/>
  <c r="AC3646"/>
  <c r="AD3646"/>
  <c r="AE3646"/>
  <c r="AF3646"/>
  <c r="AO3646" s="1"/>
  <c r="AP3646" s="1"/>
  <c r="AG3646"/>
  <c r="AH3646"/>
  <c r="AI3646"/>
  <c r="AJ3646"/>
  <c r="AK3646"/>
  <c r="AT3646"/>
  <c r="AU3646"/>
  <c r="AV3646"/>
  <c r="AW3646"/>
  <c r="BB3646" s="1"/>
  <c r="AC3647"/>
  <c r="AD3647"/>
  <c r="AE3647"/>
  <c r="AF3647"/>
  <c r="AG3647"/>
  <c r="AH3647"/>
  <c r="AI3647"/>
  <c r="AJ3647"/>
  <c r="AK3647"/>
  <c r="AO3647"/>
  <c r="AT3647"/>
  <c r="AU3647"/>
  <c r="AV3647"/>
  <c r="AW3647"/>
  <c r="BB3647" s="1"/>
  <c r="AC3648"/>
  <c r="AD3648"/>
  <c r="AE3648"/>
  <c r="AF3648"/>
  <c r="AO3648" s="1"/>
  <c r="AP3648" s="1"/>
  <c r="AG3648"/>
  <c r="AH3648"/>
  <c r="AI3648"/>
  <c r="AJ3648"/>
  <c r="AK3648"/>
  <c r="AT3648"/>
  <c r="AU3648"/>
  <c r="AV3648"/>
  <c r="AW3648"/>
  <c r="BB3648" s="1"/>
  <c r="AC3649"/>
  <c r="AD3649"/>
  <c r="AE3649"/>
  <c r="AF3649"/>
  <c r="AG3649"/>
  <c r="AH3649"/>
  <c r="AI3649"/>
  <c r="AJ3649"/>
  <c r="AK3649"/>
  <c r="AO3649"/>
  <c r="AT3649"/>
  <c r="AU3649"/>
  <c r="AV3649"/>
  <c r="AW3649"/>
  <c r="BB3649" s="1"/>
  <c r="AC3650"/>
  <c r="AD3650"/>
  <c r="AE3650"/>
  <c r="AF3650"/>
  <c r="AO3650" s="1"/>
  <c r="AP3650" s="1"/>
  <c r="AG3650"/>
  <c r="AH3650"/>
  <c r="AI3650"/>
  <c r="AJ3650"/>
  <c r="AK3650"/>
  <c r="AT3650"/>
  <c r="AU3650"/>
  <c r="AV3650"/>
  <c r="AW3650"/>
  <c r="BB3650" s="1"/>
  <c r="AC3651"/>
  <c r="AD3651"/>
  <c r="AE3651"/>
  <c r="AF3651"/>
  <c r="AG3651"/>
  <c r="AH3651"/>
  <c r="AI3651"/>
  <c r="AJ3651"/>
  <c r="AK3651"/>
  <c r="AO3651"/>
  <c r="AT3651"/>
  <c r="AU3651"/>
  <c r="AV3651"/>
  <c r="AW3651"/>
  <c r="BB3651" s="1"/>
  <c r="AC3652"/>
  <c r="AD3652"/>
  <c r="AE3652"/>
  <c r="AF3652"/>
  <c r="AO3652" s="1"/>
  <c r="AP3652" s="1"/>
  <c r="AG3652"/>
  <c r="AH3652"/>
  <c r="AI3652"/>
  <c r="AJ3652"/>
  <c r="AK3652"/>
  <c r="AT3652"/>
  <c r="AU3652"/>
  <c r="AV3652"/>
  <c r="AW3652"/>
  <c r="BB3652" s="1"/>
  <c r="AC3653"/>
  <c r="AD3653"/>
  <c r="AE3653"/>
  <c r="AF3653"/>
  <c r="AG3653"/>
  <c r="AH3653"/>
  <c r="AI3653"/>
  <c r="AJ3653"/>
  <c r="AK3653"/>
  <c r="AO3653"/>
  <c r="AT3653"/>
  <c r="AU3653"/>
  <c r="AV3653"/>
  <c r="AW3653"/>
  <c r="BB3653" s="1"/>
  <c r="AC3654"/>
  <c r="AD3654"/>
  <c r="AE3654"/>
  <c r="AF3654"/>
  <c r="AO3654" s="1"/>
  <c r="AP3654" s="1"/>
  <c r="AG3654"/>
  <c r="AH3654"/>
  <c r="AI3654"/>
  <c r="AJ3654"/>
  <c r="AK3654"/>
  <c r="AT3654"/>
  <c r="AU3654"/>
  <c r="AV3654"/>
  <c r="AW3654"/>
  <c r="BB3654" s="1"/>
  <c r="AC3655"/>
  <c r="AD3655"/>
  <c r="AE3655"/>
  <c r="AF3655"/>
  <c r="AG3655"/>
  <c r="AH3655"/>
  <c r="AI3655"/>
  <c r="AJ3655"/>
  <c r="AK3655"/>
  <c r="AO3655"/>
  <c r="AT3655"/>
  <c r="AU3655"/>
  <c r="AV3655"/>
  <c r="AW3655"/>
  <c r="BB3655" s="1"/>
  <c r="AC3656"/>
  <c r="AD3656"/>
  <c r="AE3656"/>
  <c r="AF3656"/>
  <c r="AO3656" s="1"/>
  <c r="AP3656" s="1"/>
  <c r="AG3656"/>
  <c r="AH3656"/>
  <c r="AI3656"/>
  <c r="AJ3656"/>
  <c r="AK3656"/>
  <c r="AT3656"/>
  <c r="AU3656"/>
  <c r="AV3656"/>
  <c r="AW3656"/>
  <c r="BB3656" s="1"/>
  <c r="AC3657"/>
  <c r="AD3657"/>
  <c r="AE3657"/>
  <c r="AF3657"/>
  <c r="AG3657"/>
  <c r="AH3657"/>
  <c r="AI3657"/>
  <c r="AJ3657"/>
  <c r="AK3657"/>
  <c r="AO3657"/>
  <c r="AT3657"/>
  <c r="AU3657"/>
  <c r="AV3657"/>
  <c r="AW3657"/>
  <c r="BB3657" s="1"/>
  <c r="AC3658"/>
  <c r="AD3658"/>
  <c r="AE3658"/>
  <c r="AF3658"/>
  <c r="AO3658" s="1"/>
  <c r="AP3658" s="1"/>
  <c r="AG3658"/>
  <c r="AH3658"/>
  <c r="AI3658"/>
  <c r="AJ3658"/>
  <c r="AK3658"/>
  <c r="AT3658"/>
  <c r="AU3658"/>
  <c r="AV3658"/>
  <c r="AW3658"/>
  <c r="BB3658" s="1"/>
  <c r="AC3659"/>
  <c r="AD3659"/>
  <c r="AE3659"/>
  <c r="AF3659"/>
  <c r="AG3659"/>
  <c r="AH3659"/>
  <c r="AI3659"/>
  <c r="AJ3659"/>
  <c r="AK3659"/>
  <c r="AO3659"/>
  <c r="AT3659"/>
  <c r="AU3659"/>
  <c r="AV3659"/>
  <c r="AW3659"/>
  <c r="BB3659" s="1"/>
  <c r="AC3660"/>
  <c r="AD3660"/>
  <c r="AE3660"/>
  <c r="AF3660"/>
  <c r="AO3660" s="1"/>
  <c r="AP3660" s="1"/>
  <c r="AG3660"/>
  <c r="AH3660"/>
  <c r="AI3660"/>
  <c r="AJ3660"/>
  <c r="AK3660"/>
  <c r="AT3660"/>
  <c r="AU3660"/>
  <c r="AV3660"/>
  <c r="AW3660"/>
  <c r="BB3660" s="1"/>
  <c r="AC3661"/>
  <c r="AD3661"/>
  <c r="AE3661"/>
  <c r="AF3661"/>
  <c r="AG3661"/>
  <c r="AH3661"/>
  <c r="AI3661"/>
  <c r="AJ3661"/>
  <c r="AK3661"/>
  <c r="AO3661"/>
  <c r="AT3661"/>
  <c r="AU3661"/>
  <c r="AV3661"/>
  <c r="AW3661"/>
  <c r="AX3661" s="1"/>
  <c r="AC3662"/>
  <c r="AD3662"/>
  <c r="AE3662"/>
  <c r="AF3662"/>
  <c r="AO3662" s="1"/>
  <c r="AP3662" s="1"/>
  <c r="AG3662"/>
  <c r="AH3662"/>
  <c r="AI3662"/>
  <c r="AJ3662"/>
  <c r="AK3662"/>
  <c r="AT3662"/>
  <c r="AU3662"/>
  <c r="AV3662"/>
  <c r="AW3662"/>
  <c r="BB3662" s="1"/>
  <c r="AC3663"/>
  <c r="AD3663"/>
  <c r="AE3663"/>
  <c r="AF3663"/>
  <c r="AG3663"/>
  <c r="AH3663"/>
  <c r="AI3663"/>
  <c r="AJ3663"/>
  <c r="AK3663"/>
  <c r="AO3663"/>
  <c r="AT3663"/>
  <c r="AU3663"/>
  <c r="AV3663"/>
  <c r="AW3663"/>
  <c r="BB3663" s="1"/>
  <c r="AC3664"/>
  <c r="AD3664"/>
  <c r="AE3664"/>
  <c r="AF3664"/>
  <c r="AO3664" s="1"/>
  <c r="AP3664" s="1"/>
  <c r="AG3664"/>
  <c r="AH3664"/>
  <c r="AI3664"/>
  <c r="AJ3664"/>
  <c r="AK3664"/>
  <c r="AT3664"/>
  <c r="AU3664"/>
  <c r="AV3664"/>
  <c r="AW3664"/>
  <c r="BB3664" s="1"/>
  <c r="AC3665"/>
  <c r="AD3665"/>
  <c r="AE3665"/>
  <c r="AF3665"/>
  <c r="AG3665"/>
  <c r="AH3665"/>
  <c r="AI3665"/>
  <c r="AJ3665"/>
  <c r="AK3665"/>
  <c r="AO3665"/>
  <c r="AT3665"/>
  <c r="AU3665"/>
  <c r="AV3665"/>
  <c r="AW3665"/>
  <c r="BB3665" s="1"/>
  <c r="AC3666"/>
  <c r="AD3666"/>
  <c r="AE3666"/>
  <c r="AF3666"/>
  <c r="AO3666" s="1"/>
  <c r="AP3666" s="1"/>
  <c r="AG3666"/>
  <c r="AH3666"/>
  <c r="AI3666"/>
  <c r="AJ3666"/>
  <c r="AK3666"/>
  <c r="AT3666"/>
  <c r="AU3666"/>
  <c r="AV3666"/>
  <c r="AW3666"/>
  <c r="BB3666" s="1"/>
  <c r="AC3667"/>
  <c r="AD3667"/>
  <c r="AE3667"/>
  <c r="AF3667"/>
  <c r="AG3667"/>
  <c r="AH3667"/>
  <c r="AI3667"/>
  <c r="AJ3667"/>
  <c r="AK3667"/>
  <c r="AO3667"/>
  <c r="AT3667"/>
  <c r="AU3667"/>
  <c r="AV3667"/>
  <c r="AW3667"/>
  <c r="BB3667" s="1"/>
  <c r="AC3668"/>
  <c r="AD3668"/>
  <c r="AE3668"/>
  <c r="AF3668"/>
  <c r="AO3668" s="1"/>
  <c r="AP3668" s="1"/>
  <c r="AG3668"/>
  <c r="AH3668"/>
  <c r="AI3668"/>
  <c r="AJ3668"/>
  <c r="AK3668"/>
  <c r="AT3668"/>
  <c r="AU3668"/>
  <c r="AV3668"/>
  <c r="AW3668"/>
  <c r="BB3668" s="1"/>
  <c r="AC3669"/>
  <c r="AD3669"/>
  <c r="AE3669"/>
  <c r="AF3669"/>
  <c r="AG3669"/>
  <c r="AH3669"/>
  <c r="AI3669"/>
  <c r="AJ3669"/>
  <c r="AK3669"/>
  <c r="AO3669"/>
  <c r="AT3669"/>
  <c r="AU3669"/>
  <c r="AV3669"/>
  <c r="AW3669"/>
  <c r="BB3669" s="1"/>
  <c r="AC3670"/>
  <c r="AD3670"/>
  <c r="AE3670"/>
  <c r="AF3670"/>
  <c r="AO3670" s="1"/>
  <c r="AP3670" s="1"/>
  <c r="AG3670"/>
  <c r="AH3670"/>
  <c r="AI3670"/>
  <c r="AJ3670"/>
  <c r="AK3670"/>
  <c r="AT3670"/>
  <c r="AU3670"/>
  <c r="AV3670"/>
  <c r="AW3670"/>
  <c r="BB3670" s="1"/>
  <c r="AC3671"/>
  <c r="AD3671"/>
  <c r="AE3671"/>
  <c r="AF3671"/>
  <c r="AG3671"/>
  <c r="AH3671"/>
  <c r="AI3671"/>
  <c r="AJ3671"/>
  <c r="AK3671"/>
  <c r="AO3671"/>
  <c r="AT3671"/>
  <c r="AU3671"/>
  <c r="AV3671"/>
  <c r="AW3671"/>
  <c r="BB3671" s="1"/>
  <c r="AC3672"/>
  <c r="AD3672"/>
  <c r="AE3672"/>
  <c r="AF3672"/>
  <c r="AO3672" s="1"/>
  <c r="AP3672" s="1"/>
  <c r="AG3672"/>
  <c r="AH3672"/>
  <c r="AI3672"/>
  <c r="AJ3672"/>
  <c r="AK3672"/>
  <c r="AT3672"/>
  <c r="AU3672"/>
  <c r="AV3672"/>
  <c r="AW3672"/>
  <c r="BB3672" s="1"/>
  <c r="AC3673"/>
  <c r="AD3673"/>
  <c r="AE3673"/>
  <c r="AF3673"/>
  <c r="AG3673"/>
  <c r="AH3673"/>
  <c r="AI3673"/>
  <c r="AJ3673"/>
  <c r="AK3673"/>
  <c r="AO3673"/>
  <c r="AT3673"/>
  <c r="AU3673"/>
  <c r="AV3673"/>
  <c r="AW3673"/>
  <c r="BB3673" s="1"/>
  <c r="AC3674"/>
  <c r="AD3674"/>
  <c r="AE3674"/>
  <c r="AF3674"/>
  <c r="AO3674" s="1"/>
  <c r="AP3674" s="1"/>
  <c r="AG3674"/>
  <c r="AH3674"/>
  <c r="AI3674"/>
  <c r="AJ3674"/>
  <c r="AK3674"/>
  <c r="AT3674"/>
  <c r="AU3674"/>
  <c r="AV3674"/>
  <c r="AW3674"/>
  <c r="BB3674" s="1"/>
  <c r="AC3675"/>
  <c r="AD3675"/>
  <c r="AE3675"/>
  <c r="AF3675"/>
  <c r="AG3675"/>
  <c r="AH3675"/>
  <c r="AI3675"/>
  <c r="AJ3675"/>
  <c r="AK3675"/>
  <c r="AO3675"/>
  <c r="AT3675"/>
  <c r="AU3675"/>
  <c r="AV3675"/>
  <c r="AW3675"/>
  <c r="BB3675" s="1"/>
  <c r="AC3676"/>
  <c r="AD3676"/>
  <c r="AE3676"/>
  <c r="AF3676"/>
  <c r="AO3676" s="1"/>
  <c r="AP3676" s="1"/>
  <c r="AG3676"/>
  <c r="AH3676"/>
  <c r="AI3676"/>
  <c r="AJ3676"/>
  <c r="AK3676"/>
  <c r="AT3676"/>
  <c r="AU3676"/>
  <c r="AV3676"/>
  <c r="AW3676"/>
  <c r="BB3676" s="1"/>
  <c r="AC3677"/>
  <c r="AD3677"/>
  <c r="AE3677"/>
  <c r="AF3677"/>
  <c r="AG3677"/>
  <c r="AH3677"/>
  <c r="AI3677"/>
  <c r="AJ3677"/>
  <c r="AK3677"/>
  <c r="AO3677"/>
  <c r="AT3677"/>
  <c r="AU3677"/>
  <c r="AV3677"/>
  <c r="AW3677"/>
  <c r="BB3677" s="1"/>
  <c r="AC3678"/>
  <c r="AD3678"/>
  <c r="AE3678"/>
  <c r="AF3678"/>
  <c r="AO3678" s="1"/>
  <c r="AP3678" s="1"/>
  <c r="AG3678"/>
  <c r="AH3678"/>
  <c r="AI3678"/>
  <c r="AJ3678"/>
  <c r="AK3678"/>
  <c r="AT3678"/>
  <c r="AU3678"/>
  <c r="AV3678"/>
  <c r="AW3678"/>
  <c r="BB3678" s="1"/>
  <c r="AC3679"/>
  <c r="AD3679"/>
  <c r="AE3679"/>
  <c r="AF3679"/>
  <c r="AG3679"/>
  <c r="AH3679"/>
  <c r="AI3679"/>
  <c r="AJ3679"/>
  <c r="AK3679"/>
  <c r="AO3679"/>
  <c r="AT3679"/>
  <c r="AU3679"/>
  <c r="AV3679"/>
  <c r="AW3679"/>
  <c r="BB3679" s="1"/>
  <c r="AC3680"/>
  <c r="AD3680"/>
  <c r="AE3680"/>
  <c r="AF3680"/>
  <c r="AO3680" s="1"/>
  <c r="AP3680" s="1"/>
  <c r="AG3680"/>
  <c r="AH3680"/>
  <c r="AI3680"/>
  <c r="AJ3680"/>
  <c r="AK3680"/>
  <c r="AT3680"/>
  <c r="AU3680"/>
  <c r="AV3680"/>
  <c r="AW3680"/>
  <c r="BB3680" s="1"/>
  <c r="AC3681"/>
  <c r="AD3681"/>
  <c r="AE3681"/>
  <c r="AF3681"/>
  <c r="AG3681"/>
  <c r="AH3681"/>
  <c r="AI3681"/>
  <c r="AJ3681"/>
  <c r="AK3681"/>
  <c r="AO3681"/>
  <c r="AT3681"/>
  <c r="AU3681"/>
  <c r="AV3681"/>
  <c r="AW3681"/>
  <c r="BB3681" s="1"/>
  <c r="AC3682"/>
  <c r="AD3682"/>
  <c r="AE3682"/>
  <c r="AF3682"/>
  <c r="AO3682" s="1"/>
  <c r="AP3682" s="1"/>
  <c r="AG3682"/>
  <c r="AH3682"/>
  <c r="AI3682"/>
  <c r="AJ3682"/>
  <c r="AK3682"/>
  <c r="AT3682"/>
  <c r="AU3682"/>
  <c r="AV3682"/>
  <c r="AW3682"/>
  <c r="BB3682" s="1"/>
  <c r="AC3683"/>
  <c r="AD3683"/>
  <c r="AE3683"/>
  <c r="AF3683"/>
  <c r="AG3683"/>
  <c r="AH3683"/>
  <c r="AI3683"/>
  <c r="AJ3683"/>
  <c r="AK3683"/>
  <c r="AO3683"/>
  <c r="AT3683"/>
  <c r="AU3683"/>
  <c r="AV3683"/>
  <c r="AW3683"/>
  <c r="BB3683" s="1"/>
  <c r="AC3684"/>
  <c r="AD3684"/>
  <c r="AE3684"/>
  <c r="AF3684"/>
  <c r="AO3684" s="1"/>
  <c r="AP3684" s="1"/>
  <c r="AG3684"/>
  <c r="AH3684"/>
  <c r="AI3684"/>
  <c r="AJ3684"/>
  <c r="AK3684"/>
  <c r="AT3684"/>
  <c r="AU3684"/>
  <c r="AV3684"/>
  <c r="AW3684"/>
  <c r="BB3684" s="1"/>
  <c r="AC3685"/>
  <c r="AD3685"/>
  <c r="AE3685"/>
  <c r="AF3685"/>
  <c r="AG3685"/>
  <c r="AH3685"/>
  <c r="AI3685"/>
  <c r="AJ3685"/>
  <c r="AK3685"/>
  <c r="AO3685"/>
  <c r="AT3685"/>
  <c r="AU3685"/>
  <c r="AV3685"/>
  <c r="AW3685"/>
  <c r="BB3685" s="1"/>
  <c r="AC3686"/>
  <c r="AD3686"/>
  <c r="AE3686"/>
  <c r="AF3686"/>
  <c r="AO3686" s="1"/>
  <c r="AP3686" s="1"/>
  <c r="AG3686"/>
  <c r="AH3686"/>
  <c r="AI3686"/>
  <c r="AJ3686"/>
  <c r="AK3686"/>
  <c r="AT3686"/>
  <c r="AU3686"/>
  <c r="AV3686"/>
  <c r="AW3686"/>
  <c r="BB3686" s="1"/>
  <c r="AC3687"/>
  <c r="AD3687"/>
  <c r="AE3687"/>
  <c r="AF3687"/>
  <c r="AG3687"/>
  <c r="AH3687"/>
  <c r="AI3687"/>
  <c r="AJ3687"/>
  <c r="AK3687"/>
  <c r="AO3687"/>
  <c r="AT3687"/>
  <c r="AU3687"/>
  <c r="AV3687"/>
  <c r="AW3687"/>
  <c r="BB3687" s="1"/>
  <c r="AC3688"/>
  <c r="AD3688"/>
  <c r="AE3688"/>
  <c r="AF3688"/>
  <c r="AO3688" s="1"/>
  <c r="AP3688" s="1"/>
  <c r="AG3688"/>
  <c r="AH3688"/>
  <c r="AI3688"/>
  <c r="AJ3688"/>
  <c r="AK3688"/>
  <c r="AT3688"/>
  <c r="AU3688"/>
  <c r="AV3688"/>
  <c r="AW3688"/>
  <c r="BB3688" s="1"/>
  <c r="AC3689"/>
  <c r="AD3689"/>
  <c r="AE3689"/>
  <c r="AF3689"/>
  <c r="AG3689"/>
  <c r="AH3689"/>
  <c r="AI3689"/>
  <c r="AJ3689"/>
  <c r="AK3689"/>
  <c r="AO3689"/>
  <c r="AT3689"/>
  <c r="AU3689"/>
  <c r="AV3689"/>
  <c r="AW3689"/>
  <c r="BB3689" s="1"/>
  <c r="AC3690"/>
  <c r="AD3690"/>
  <c r="AE3690"/>
  <c r="AF3690"/>
  <c r="AO3690" s="1"/>
  <c r="AP3690" s="1"/>
  <c r="AG3690"/>
  <c r="AH3690"/>
  <c r="AI3690"/>
  <c r="AJ3690"/>
  <c r="AK3690"/>
  <c r="AT3690"/>
  <c r="AU3690"/>
  <c r="AV3690"/>
  <c r="AW3690"/>
  <c r="BB3690" s="1"/>
  <c r="AC3691"/>
  <c r="AD3691"/>
  <c r="AE3691"/>
  <c r="AF3691"/>
  <c r="AG3691"/>
  <c r="AH3691"/>
  <c r="AI3691"/>
  <c r="AJ3691"/>
  <c r="AK3691"/>
  <c r="AO3691"/>
  <c r="AT3691"/>
  <c r="AU3691"/>
  <c r="AV3691"/>
  <c r="AW3691"/>
  <c r="BB3691" s="1"/>
  <c r="AC3692"/>
  <c r="AD3692"/>
  <c r="AE3692"/>
  <c r="AF3692"/>
  <c r="AO3692" s="1"/>
  <c r="AP3692" s="1"/>
  <c r="AG3692"/>
  <c r="AH3692"/>
  <c r="AI3692"/>
  <c r="AJ3692"/>
  <c r="AK3692"/>
  <c r="AT3692"/>
  <c r="AU3692"/>
  <c r="AV3692"/>
  <c r="AW3692"/>
  <c r="BB3692" s="1"/>
  <c r="AC3693"/>
  <c r="AD3693"/>
  <c r="AE3693"/>
  <c r="AF3693"/>
  <c r="AG3693"/>
  <c r="AH3693"/>
  <c r="AI3693"/>
  <c r="AJ3693"/>
  <c r="AK3693"/>
  <c r="AO3693"/>
  <c r="AT3693"/>
  <c r="AU3693"/>
  <c r="AV3693"/>
  <c r="AW3693"/>
  <c r="AC3694"/>
  <c r="AD3694"/>
  <c r="AE3694"/>
  <c r="AF3694"/>
  <c r="AO3694" s="1"/>
  <c r="AP3694" s="1"/>
  <c r="AG3694"/>
  <c r="AH3694"/>
  <c r="AI3694"/>
  <c r="AJ3694"/>
  <c r="AK3694"/>
  <c r="AT3694"/>
  <c r="AU3694"/>
  <c r="AV3694"/>
  <c r="AW3694"/>
  <c r="BB3694" s="1"/>
  <c r="AC3695"/>
  <c r="AD3695"/>
  <c r="AE3695"/>
  <c r="AF3695"/>
  <c r="AG3695"/>
  <c r="AH3695"/>
  <c r="AI3695"/>
  <c r="AJ3695"/>
  <c r="AK3695"/>
  <c r="AO3695"/>
  <c r="AT3695"/>
  <c r="AU3695"/>
  <c r="AV3695"/>
  <c r="AW3695"/>
  <c r="BB3695" s="1"/>
  <c r="AC3696"/>
  <c r="AD3696"/>
  <c r="AE3696"/>
  <c r="AF3696"/>
  <c r="AO3696" s="1"/>
  <c r="AP3696" s="1"/>
  <c r="AG3696"/>
  <c r="AH3696"/>
  <c r="AI3696"/>
  <c r="AJ3696"/>
  <c r="AK3696"/>
  <c r="AT3696"/>
  <c r="AU3696"/>
  <c r="AV3696"/>
  <c r="AW3696"/>
  <c r="BB3696" s="1"/>
  <c r="AC3697"/>
  <c r="AD3697"/>
  <c r="AE3697"/>
  <c r="AF3697"/>
  <c r="AG3697"/>
  <c r="AH3697"/>
  <c r="AI3697"/>
  <c r="AJ3697"/>
  <c r="AK3697"/>
  <c r="AO3697"/>
  <c r="AT3697"/>
  <c r="AU3697"/>
  <c r="AV3697"/>
  <c r="AW3697"/>
  <c r="BB3697" s="1"/>
  <c r="AC3698"/>
  <c r="AD3698"/>
  <c r="AE3698"/>
  <c r="AF3698"/>
  <c r="AO3698" s="1"/>
  <c r="AP3698" s="1"/>
  <c r="AG3698"/>
  <c r="AH3698"/>
  <c r="AI3698"/>
  <c r="AJ3698"/>
  <c r="AK3698"/>
  <c r="AT3698"/>
  <c r="AU3698"/>
  <c r="AV3698"/>
  <c r="AW3698"/>
  <c r="BB3698" s="1"/>
  <c r="AC3699"/>
  <c r="AD3699"/>
  <c r="AE3699"/>
  <c r="AF3699"/>
  <c r="AG3699"/>
  <c r="AH3699"/>
  <c r="AI3699"/>
  <c r="AJ3699"/>
  <c r="AK3699"/>
  <c r="AO3699"/>
  <c r="AT3699"/>
  <c r="AU3699"/>
  <c r="AV3699"/>
  <c r="AW3699"/>
  <c r="BB3699" s="1"/>
  <c r="AC3700"/>
  <c r="AD3700"/>
  <c r="AE3700"/>
  <c r="AF3700"/>
  <c r="AO3700" s="1"/>
  <c r="AP3700" s="1"/>
  <c r="AG3700"/>
  <c r="AH3700"/>
  <c r="AI3700"/>
  <c r="AJ3700"/>
  <c r="AK3700"/>
  <c r="AT3700"/>
  <c r="AU3700"/>
  <c r="AV3700"/>
  <c r="AW3700"/>
  <c r="BB3700" s="1"/>
  <c r="AC3701"/>
  <c r="AD3701"/>
  <c r="AE3701"/>
  <c r="AF3701"/>
  <c r="AG3701"/>
  <c r="AH3701"/>
  <c r="AI3701"/>
  <c r="AJ3701"/>
  <c r="AK3701"/>
  <c r="AO3701"/>
  <c r="AT3701"/>
  <c r="AU3701"/>
  <c r="AV3701"/>
  <c r="AW3701"/>
  <c r="BB3701" s="1"/>
  <c r="AC3702"/>
  <c r="AD3702"/>
  <c r="AE3702"/>
  <c r="AF3702"/>
  <c r="AO3702" s="1"/>
  <c r="AP3702" s="1"/>
  <c r="AG3702"/>
  <c r="AH3702"/>
  <c r="AI3702"/>
  <c r="AJ3702"/>
  <c r="AK3702"/>
  <c r="AT3702"/>
  <c r="AU3702"/>
  <c r="AV3702"/>
  <c r="AW3702"/>
  <c r="BB3702" s="1"/>
  <c r="AC3703"/>
  <c r="AD3703"/>
  <c r="AE3703"/>
  <c r="AF3703"/>
  <c r="AG3703"/>
  <c r="AH3703"/>
  <c r="AI3703"/>
  <c r="AJ3703"/>
  <c r="AK3703"/>
  <c r="AO3703"/>
  <c r="AT3703"/>
  <c r="AU3703"/>
  <c r="AV3703"/>
  <c r="AW3703"/>
  <c r="BB3703" s="1"/>
  <c r="AC3704"/>
  <c r="AD3704"/>
  <c r="AE3704"/>
  <c r="AF3704"/>
  <c r="AO3704" s="1"/>
  <c r="AP3704" s="1"/>
  <c r="AG3704"/>
  <c r="AH3704"/>
  <c r="AI3704"/>
  <c r="AJ3704"/>
  <c r="AK3704"/>
  <c r="AT3704"/>
  <c r="AU3704"/>
  <c r="AV3704"/>
  <c r="AW3704"/>
  <c r="BB3704" s="1"/>
  <c r="AC3705"/>
  <c r="AD3705"/>
  <c r="AE3705"/>
  <c r="AF3705"/>
  <c r="AG3705"/>
  <c r="AH3705"/>
  <c r="AI3705"/>
  <c r="AJ3705"/>
  <c r="AK3705"/>
  <c r="AO3705"/>
  <c r="AT3705"/>
  <c r="AU3705"/>
  <c r="AV3705"/>
  <c r="AW3705"/>
  <c r="BB3705" s="1"/>
  <c r="AC3706"/>
  <c r="AD3706"/>
  <c r="AE3706"/>
  <c r="AF3706"/>
  <c r="AO3706" s="1"/>
  <c r="AP3706" s="1"/>
  <c r="AG3706"/>
  <c r="AH3706"/>
  <c r="AI3706"/>
  <c r="AJ3706"/>
  <c r="AK3706"/>
  <c r="AT3706"/>
  <c r="AU3706"/>
  <c r="AV3706"/>
  <c r="AW3706"/>
  <c r="BB3706" s="1"/>
  <c r="AC3707"/>
  <c r="AD3707"/>
  <c r="AE3707"/>
  <c r="AF3707"/>
  <c r="AG3707"/>
  <c r="AH3707"/>
  <c r="AI3707"/>
  <c r="AJ3707"/>
  <c r="AK3707"/>
  <c r="AO3707"/>
  <c r="AT3707"/>
  <c r="AU3707"/>
  <c r="AV3707"/>
  <c r="AW3707"/>
  <c r="BB3707" s="1"/>
  <c r="AC3708"/>
  <c r="AD3708"/>
  <c r="AE3708"/>
  <c r="AF3708"/>
  <c r="AO3708" s="1"/>
  <c r="AP3708" s="1"/>
  <c r="AG3708"/>
  <c r="AH3708"/>
  <c r="AI3708"/>
  <c r="AJ3708"/>
  <c r="AK3708"/>
  <c r="AT3708"/>
  <c r="AU3708"/>
  <c r="AV3708"/>
  <c r="AW3708"/>
  <c r="BB3708" s="1"/>
  <c r="AC3709"/>
  <c r="AD3709"/>
  <c r="AE3709"/>
  <c r="AF3709"/>
  <c r="AG3709"/>
  <c r="AH3709"/>
  <c r="AI3709"/>
  <c r="AJ3709"/>
  <c r="AK3709"/>
  <c r="AO3709"/>
  <c r="AT3709"/>
  <c r="AU3709"/>
  <c r="AV3709"/>
  <c r="AW3709"/>
  <c r="BB3709" s="1"/>
  <c r="AC3710"/>
  <c r="AD3710"/>
  <c r="AE3710"/>
  <c r="AF3710"/>
  <c r="AO3710" s="1"/>
  <c r="AP3710" s="1"/>
  <c r="AG3710"/>
  <c r="AH3710"/>
  <c r="AI3710"/>
  <c r="AJ3710"/>
  <c r="AK3710"/>
  <c r="AT3710"/>
  <c r="AU3710"/>
  <c r="AV3710"/>
  <c r="AW3710"/>
  <c r="BB3710" s="1"/>
  <c r="AC3711"/>
  <c r="AD3711"/>
  <c r="AE3711"/>
  <c r="AF3711"/>
  <c r="AG3711"/>
  <c r="AH3711"/>
  <c r="AI3711"/>
  <c r="AJ3711"/>
  <c r="AK3711"/>
  <c r="AO3711"/>
  <c r="AT3711"/>
  <c r="AU3711"/>
  <c r="AV3711"/>
  <c r="AW3711"/>
  <c r="BB3711" s="1"/>
  <c r="AC3712"/>
  <c r="AD3712"/>
  <c r="AE3712"/>
  <c r="AF3712"/>
  <c r="AO3712" s="1"/>
  <c r="AP3712" s="1"/>
  <c r="AG3712"/>
  <c r="AH3712"/>
  <c r="AI3712"/>
  <c r="AJ3712"/>
  <c r="AK3712"/>
  <c r="AT3712"/>
  <c r="AU3712"/>
  <c r="AV3712"/>
  <c r="AW3712"/>
  <c r="BB3712" s="1"/>
  <c r="AC3713"/>
  <c r="AD3713"/>
  <c r="AE3713"/>
  <c r="AF3713"/>
  <c r="AG3713"/>
  <c r="AH3713"/>
  <c r="AI3713"/>
  <c r="AJ3713"/>
  <c r="AK3713"/>
  <c r="AO3713"/>
  <c r="AT3713"/>
  <c r="AU3713"/>
  <c r="AV3713"/>
  <c r="AW3713"/>
  <c r="BB3713" s="1"/>
  <c r="AC3714"/>
  <c r="AD3714"/>
  <c r="AE3714"/>
  <c r="AF3714"/>
  <c r="AO3714" s="1"/>
  <c r="AP3714" s="1"/>
  <c r="AG3714"/>
  <c r="AH3714"/>
  <c r="AI3714"/>
  <c r="AJ3714"/>
  <c r="AK3714"/>
  <c r="AT3714"/>
  <c r="AU3714"/>
  <c r="AV3714"/>
  <c r="AW3714"/>
  <c r="BB3714" s="1"/>
  <c r="AC3715"/>
  <c r="AD3715"/>
  <c r="AE3715"/>
  <c r="AF3715"/>
  <c r="AG3715"/>
  <c r="AH3715"/>
  <c r="AI3715"/>
  <c r="AJ3715"/>
  <c r="AK3715"/>
  <c r="AO3715"/>
  <c r="AT3715"/>
  <c r="AU3715"/>
  <c r="AV3715"/>
  <c r="AW3715"/>
  <c r="BB3715" s="1"/>
  <c r="AC3716"/>
  <c r="AD3716"/>
  <c r="AE3716"/>
  <c r="AF3716"/>
  <c r="AO3716" s="1"/>
  <c r="AP3716" s="1"/>
  <c r="AG3716"/>
  <c r="AH3716"/>
  <c r="AI3716"/>
  <c r="AJ3716"/>
  <c r="AK3716"/>
  <c r="AT3716"/>
  <c r="AU3716"/>
  <c r="AV3716"/>
  <c r="AW3716"/>
  <c r="BB3716" s="1"/>
  <c r="AC3717"/>
  <c r="AD3717"/>
  <c r="AE3717"/>
  <c r="AF3717"/>
  <c r="AG3717"/>
  <c r="AH3717"/>
  <c r="AI3717"/>
  <c r="AJ3717"/>
  <c r="AK3717"/>
  <c r="AO3717"/>
  <c r="AT3717"/>
  <c r="AU3717"/>
  <c r="AV3717"/>
  <c r="AW3717"/>
  <c r="BB3717" s="1"/>
  <c r="AC3718"/>
  <c r="AD3718"/>
  <c r="AE3718"/>
  <c r="AF3718"/>
  <c r="AO3718" s="1"/>
  <c r="AP3718" s="1"/>
  <c r="AG3718"/>
  <c r="AH3718"/>
  <c r="AI3718"/>
  <c r="AJ3718"/>
  <c r="AK3718"/>
  <c r="AT3718"/>
  <c r="AU3718"/>
  <c r="AV3718"/>
  <c r="AW3718"/>
  <c r="BB3718" s="1"/>
  <c r="AC3719"/>
  <c r="AD3719"/>
  <c r="AE3719"/>
  <c r="AF3719"/>
  <c r="AG3719"/>
  <c r="AH3719"/>
  <c r="AI3719"/>
  <c r="AJ3719"/>
  <c r="AK3719"/>
  <c r="AO3719"/>
  <c r="AT3719"/>
  <c r="AU3719"/>
  <c r="AV3719"/>
  <c r="AW3719"/>
  <c r="BB3719" s="1"/>
  <c r="AC3720"/>
  <c r="AD3720"/>
  <c r="AE3720"/>
  <c r="AF3720"/>
  <c r="AO3720" s="1"/>
  <c r="AP3720" s="1"/>
  <c r="AG3720"/>
  <c r="AH3720"/>
  <c r="AI3720"/>
  <c r="AJ3720"/>
  <c r="AK3720"/>
  <c r="AT3720"/>
  <c r="AU3720"/>
  <c r="AV3720"/>
  <c r="AW3720"/>
  <c r="BB3720" s="1"/>
  <c r="AC3721"/>
  <c r="AD3721"/>
  <c r="AE3721"/>
  <c r="AF3721"/>
  <c r="AG3721"/>
  <c r="AH3721"/>
  <c r="AI3721"/>
  <c r="AJ3721"/>
  <c r="AK3721"/>
  <c r="AO3721"/>
  <c r="AT3721"/>
  <c r="AU3721"/>
  <c r="AV3721"/>
  <c r="AW3721"/>
  <c r="BB3721" s="1"/>
  <c r="AC3722"/>
  <c r="AD3722"/>
  <c r="AE3722"/>
  <c r="AF3722"/>
  <c r="AO3722" s="1"/>
  <c r="AP3722" s="1"/>
  <c r="AG3722"/>
  <c r="AH3722"/>
  <c r="AI3722"/>
  <c r="AJ3722"/>
  <c r="AK3722"/>
  <c r="AT3722"/>
  <c r="AU3722"/>
  <c r="AV3722"/>
  <c r="AW3722"/>
  <c r="BB3722" s="1"/>
  <c r="AC3723"/>
  <c r="AD3723"/>
  <c r="AE3723"/>
  <c r="AF3723"/>
  <c r="AG3723"/>
  <c r="AH3723"/>
  <c r="AI3723"/>
  <c r="AJ3723"/>
  <c r="AK3723"/>
  <c r="AO3723"/>
  <c r="AT3723"/>
  <c r="AU3723"/>
  <c r="AV3723"/>
  <c r="AW3723"/>
  <c r="BB3723" s="1"/>
  <c r="AC3724"/>
  <c r="AD3724"/>
  <c r="AE3724"/>
  <c r="AF3724"/>
  <c r="AO3724" s="1"/>
  <c r="AP3724" s="1"/>
  <c r="AG3724"/>
  <c r="AH3724"/>
  <c r="AI3724"/>
  <c r="AJ3724"/>
  <c r="AK3724"/>
  <c r="AT3724"/>
  <c r="AU3724"/>
  <c r="AV3724"/>
  <c r="AW3724"/>
  <c r="BB3724" s="1"/>
  <c r="AC3725"/>
  <c r="AD3725"/>
  <c r="AE3725"/>
  <c r="AF3725"/>
  <c r="AG3725"/>
  <c r="AH3725"/>
  <c r="AI3725"/>
  <c r="AJ3725"/>
  <c r="AK3725"/>
  <c r="AO3725"/>
  <c r="AT3725"/>
  <c r="AU3725"/>
  <c r="AV3725"/>
  <c r="AW3725"/>
  <c r="AC3726"/>
  <c r="AD3726"/>
  <c r="AE3726"/>
  <c r="AF3726"/>
  <c r="AO3726" s="1"/>
  <c r="AP3726" s="1"/>
  <c r="AG3726"/>
  <c r="AH3726"/>
  <c r="AI3726"/>
  <c r="AJ3726"/>
  <c r="AK3726"/>
  <c r="AT3726"/>
  <c r="AU3726"/>
  <c r="AV3726"/>
  <c r="AW3726"/>
  <c r="BB3726" s="1"/>
  <c r="AC3727"/>
  <c r="AD3727"/>
  <c r="AE3727"/>
  <c r="AF3727"/>
  <c r="AG3727"/>
  <c r="AH3727"/>
  <c r="AI3727"/>
  <c r="AJ3727"/>
  <c r="AK3727"/>
  <c r="AO3727"/>
  <c r="AT3727"/>
  <c r="AU3727"/>
  <c r="AV3727"/>
  <c r="AW3727"/>
  <c r="BB3727" s="1"/>
  <c r="AC3728"/>
  <c r="AD3728"/>
  <c r="AE3728"/>
  <c r="AF3728"/>
  <c r="AO3728" s="1"/>
  <c r="AP3728" s="1"/>
  <c r="AG3728"/>
  <c r="AH3728"/>
  <c r="AI3728"/>
  <c r="AJ3728"/>
  <c r="AK3728"/>
  <c r="AT3728"/>
  <c r="AU3728"/>
  <c r="AV3728"/>
  <c r="AW3728"/>
  <c r="BB3728" s="1"/>
  <c r="AC3729"/>
  <c r="AD3729"/>
  <c r="AE3729"/>
  <c r="AF3729"/>
  <c r="AG3729"/>
  <c r="AH3729"/>
  <c r="AI3729"/>
  <c r="AJ3729"/>
  <c r="AK3729"/>
  <c r="AO3729"/>
  <c r="AT3729"/>
  <c r="AU3729"/>
  <c r="AV3729"/>
  <c r="AW3729"/>
  <c r="BB3729" s="1"/>
  <c r="AC3730"/>
  <c r="AD3730"/>
  <c r="AE3730"/>
  <c r="AF3730"/>
  <c r="AO3730" s="1"/>
  <c r="AP3730" s="1"/>
  <c r="AG3730"/>
  <c r="AH3730"/>
  <c r="AI3730"/>
  <c r="AJ3730"/>
  <c r="AK3730"/>
  <c r="AT3730"/>
  <c r="AU3730"/>
  <c r="AV3730"/>
  <c r="AW3730"/>
  <c r="BB3730" s="1"/>
  <c r="AC3731"/>
  <c r="AD3731"/>
  <c r="AE3731"/>
  <c r="AF3731"/>
  <c r="AG3731"/>
  <c r="AH3731"/>
  <c r="AI3731"/>
  <c r="AJ3731"/>
  <c r="AK3731"/>
  <c r="AO3731"/>
  <c r="AT3731"/>
  <c r="AU3731"/>
  <c r="AV3731"/>
  <c r="AW3731"/>
  <c r="BB3731" s="1"/>
  <c r="AC3732"/>
  <c r="AD3732"/>
  <c r="AE3732"/>
  <c r="AF3732"/>
  <c r="AO3732" s="1"/>
  <c r="AP3732" s="1"/>
  <c r="AG3732"/>
  <c r="AH3732"/>
  <c r="AI3732"/>
  <c r="AJ3732"/>
  <c r="AK3732"/>
  <c r="AT3732"/>
  <c r="AU3732"/>
  <c r="AV3732"/>
  <c r="AW3732"/>
  <c r="BB3732" s="1"/>
  <c r="AC3733"/>
  <c r="AD3733"/>
  <c r="AE3733"/>
  <c r="AF3733"/>
  <c r="AG3733"/>
  <c r="AH3733"/>
  <c r="AI3733"/>
  <c r="AJ3733"/>
  <c r="AK3733"/>
  <c r="AO3733"/>
  <c r="AT3733"/>
  <c r="AU3733"/>
  <c r="AV3733"/>
  <c r="AW3733"/>
  <c r="BB3733" s="1"/>
  <c r="AC3734"/>
  <c r="AD3734"/>
  <c r="AE3734"/>
  <c r="AF3734"/>
  <c r="AO3734" s="1"/>
  <c r="AP3734" s="1"/>
  <c r="AG3734"/>
  <c r="AH3734"/>
  <c r="AI3734"/>
  <c r="AJ3734"/>
  <c r="AK3734"/>
  <c r="AT3734"/>
  <c r="AU3734"/>
  <c r="AV3734"/>
  <c r="AW3734"/>
  <c r="BB3734" s="1"/>
  <c r="AC3735"/>
  <c r="AD3735"/>
  <c r="AE3735"/>
  <c r="AF3735"/>
  <c r="AG3735"/>
  <c r="AH3735"/>
  <c r="AI3735"/>
  <c r="AJ3735"/>
  <c r="AK3735"/>
  <c r="AO3735"/>
  <c r="AT3735"/>
  <c r="AU3735"/>
  <c r="AV3735"/>
  <c r="AW3735"/>
  <c r="BB3735" s="1"/>
  <c r="AC3736"/>
  <c r="AD3736"/>
  <c r="AE3736"/>
  <c r="AF3736"/>
  <c r="AO3736" s="1"/>
  <c r="AP3736" s="1"/>
  <c r="AG3736"/>
  <c r="AH3736"/>
  <c r="AI3736"/>
  <c r="AJ3736"/>
  <c r="AK3736"/>
  <c r="AT3736"/>
  <c r="AU3736"/>
  <c r="AV3736"/>
  <c r="AW3736"/>
  <c r="BB3736" s="1"/>
  <c r="AC3737"/>
  <c r="AD3737"/>
  <c r="AE3737"/>
  <c r="AF3737"/>
  <c r="AG3737"/>
  <c r="AH3737"/>
  <c r="AI3737"/>
  <c r="AJ3737"/>
  <c r="AK3737"/>
  <c r="AO3737"/>
  <c r="AT3737"/>
  <c r="AU3737"/>
  <c r="AV3737"/>
  <c r="AW3737"/>
  <c r="BB3737" s="1"/>
  <c r="AC3738"/>
  <c r="AD3738"/>
  <c r="AE3738"/>
  <c r="AF3738"/>
  <c r="AO3738" s="1"/>
  <c r="AP3738" s="1"/>
  <c r="AG3738"/>
  <c r="AH3738"/>
  <c r="AI3738"/>
  <c r="AJ3738"/>
  <c r="AK3738"/>
  <c r="AT3738"/>
  <c r="AU3738"/>
  <c r="AV3738"/>
  <c r="AW3738"/>
  <c r="BB3738" s="1"/>
  <c r="AC3739"/>
  <c r="AD3739"/>
  <c r="AE3739"/>
  <c r="AF3739"/>
  <c r="AG3739"/>
  <c r="AH3739"/>
  <c r="AI3739"/>
  <c r="AJ3739"/>
  <c r="AK3739"/>
  <c r="AO3739"/>
  <c r="AT3739"/>
  <c r="AU3739"/>
  <c r="AV3739"/>
  <c r="AW3739"/>
  <c r="BB3739" s="1"/>
  <c r="AC3740"/>
  <c r="AD3740"/>
  <c r="AE3740"/>
  <c r="AF3740"/>
  <c r="AO3740" s="1"/>
  <c r="AP3740" s="1"/>
  <c r="AG3740"/>
  <c r="AH3740"/>
  <c r="AI3740"/>
  <c r="AJ3740"/>
  <c r="AK3740"/>
  <c r="AT3740"/>
  <c r="AU3740"/>
  <c r="AV3740"/>
  <c r="AW3740"/>
  <c r="BB3740" s="1"/>
  <c r="AC3741"/>
  <c r="AD3741"/>
  <c r="AE3741"/>
  <c r="AF3741"/>
  <c r="AG3741"/>
  <c r="AH3741"/>
  <c r="AI3741"/>
  <c r="AJ3741"/>
  <c r="AK3741"/>
  <c r="AO3741"/>
  <c r="AT3741"/>
  <c r="AU3741"/>
  <c r="AV3741"/>
  <c r="AW3741"/>
  <c r="BB3741" s="1"/>
  <c r="AC3742"/>
  <c r="AD3742"/>
  <c r="AE3742"/>
  <c r="AF3742"/>
  <c r="AO3742" s="1"/>
  <c r="AP3742" s="1"/>
  <c r="AG3742"/>
  <c r="AH3742"/>
  <c r="AI3742"/>
  <c r="AJ3742"/>
  <c r="AK3742"/>
  <c r="AT3742"/>
  <c r="AU3742"/>
  <c r="AV3742"/>
  <c r="AW3742"/>
  <c r="BB3742" s="1"/>
  <c r="AC3743"/>
  <c r="AD3743"/>
  <c r="AE3743"/>
  <c r="AF3743"/>
  <c r="AG3743"/>
  <c r="AH3743"/>
  <c r="AI3743"/>
  <c r="AJ3743"/>
  <c r="AK3743"/>
  <c r="AO3743"/>
  <c r="AT3743"/>
  <c r="AU3743"/>
  <c r="AV3743"/>
  <c r="AW3743"/>
  <c r="BB3743" s="1"/>
  <c r="AC3744"/>
  <c r="AD3744"/>
  <c r="AE3744"/>
  <c r="AF3744"/>
  <c r="AO3744" s="1"/>
  <c r="AP3744" s="1"/>
  <c r="AG3744"/>
  <c r="AH3744"/>
  <c r="AI3744"/>
  <c r="AJ3744"/>
  <c r="AK3744"/>
  <c r="AT3744"/>
  <c r="AU3744"/>
  <c r="AV3744"/>
  <c r="AW3744"/>
  <c r="BB3744" s="1"/>
  <c r="AC3745"/>
  <c r="AD3745"/>
  <c r="AE3745"/>
  <c r="AF3745"/>
  <c r="AG3745"/>
  <c r="AH3745"/>
  <c r="AI3745"/>
  <c r="AJ3745"/>
  <c r="AK3745"/>
  <c r="AO3745"/>
  <c r="AT3745"/>
  <c r="AU3745"/>
  <c r="AV3745"/>
  <c r="AW3745"/>
  <c r="BB3745" s="1"/>
  <c r="AC3746"/>
  <c r="AD3746"/>
  <c r="AE3746"/>
  <c r="AF3746"/>
  <c r="AO3746" s="1"/>
  <c r="AP3746" s="1"/>
  <c r="AG3746"/>
  <c r="AH3746"/>
  <c r="AI3746"/>
  <c r="AJ3746"/>
  <c r="AK3746"/>
  <c r="AT3746"/>
  <c r="AU3746"/>
  <c r="AV3746"/>
  <c r="AW3746"/>
  <c r="BB3746" s="1"/>
  <c r="AC3747"/>
  <c r="AD3747"/>
  <c r="AE3747"/>
  <c r="AF3747"/>
  <c r="AG3747"/>
  <c r="AH3747"/>
  <c r="AI3747"/>
  <c r="AJ3747"/>
  <c r="AK3747"/>
  <c r="AO3747"/>
  <c r="AT3747"/>
  <c r="AU3747"/>
  <c r="AV3747"/>
  <c r="AW3747"/>
  <c r="BB3747" s="1"/>
  <c r="AC3748"/>
  <c r="AD3748"/>
  <c r="AE3748"/>
  <c r="AF3748"/>
  <c r="AO3748" s="1"/>
  <c r="AP3748" s="1"/>
  <c r="AG3748"/>
  <c r="AH3748"/>
  <c r="AI3748"/>
  <c r="AJ3748"/>
  <c r="AK3748"/>
  <c r="AT3748"/>
  <c r="AU3748"/>
  <c r="AV3748"/>
  <c r="AW3748"/>
  <c r="BB3748" s="1"/>
  <c r="AC3749"/>
  <c r="AD3749"/>
  <c r="AE3749"/>
  <c r="AF3749"/>
  <c r="AG3749"/>
  <c r="AH3749"/>
  <c r="AI3749"/>
  <c r="AJ3749"/>
  <c r="AK3749"/>
  <c r="AO3749"/>
  <c r="AT3749"/>
  <c r="AU3749"/>
  <c r="AV3749"/>
  <c r="AW3749"/>
  <c r="BB3749" s="1"/>
  <c r="AC3750"/>
  <c r="AD3750"/>
  <c r="AE3750"/>
  <c r="AF3750"/>
  <c r="AO3750" s="1"/>
  <c r="AP3750" s="1"/>
  <c r="AG3750"/>
  <c r="AH3750"/>
  <c r="AI3750"/>
  <c r="AJ3750"/>
  <c r="AK3750"/>
  <c r="AT3750"/>
  <c r="AU3750"/>
  <c r="AV3750"/>
  <c r="AW3750"/>
  <c r="BB3750" s="1"/>
  <c r="AC3751"/>
  <c r="AD3751"/>
  <c r="AE3751"/>
  <c r="AF3751"/>
  <c r="AG3751"/>
  <c r="AH3751"/>
  <c r="AI3751"/>
  <c r="AJ3751"/>
  <c r="AK3751"/>
  <c r="AO3751"/>
  <c r="AT3751"/>
  <c r="AU3751"/>
  <c r="AV3751"/>
  <c r="AW3751"/>
  <c r="BB3751" s="1"/>
  <c r="AC3752"/>
  <c r="AD3752"/>
  <c r="AE3752"/>
  <c r="AF3752"/>
  <c r="AO3752" s="1"/>
  <c r="AP3752" s="1"/>
  <c r="AG3752"/>
  <c r="AH3752"/>
  <c r="AI3752"/>
  <c r="AJ3752"/>
  <c r="AK3752"/>
  <c r="AT3752"/>
  <c r="AU3752"/>
  <c r="AV3752"/>
  <c r="AW3752"/>
  <c r="BB3752" s="1"/>
  <c r="AC3753"/>
  <c r="AD3753"/>
  <c r="AE3753"/>
  <c r="AF3753"/>
  <c r="AG3753"/>
  <c r="AH3753"/>
  <c r="AI3753"/>
  <c r="AJ3753"/>
  <c r="AK3753"/>
  <c r="AO3753"/>
  <c r="AT3753"/>
  <c r="AU3753"/>
  <c r="AV3753"/>
  <c r="AW3753"/>
  <c r="BB3753" s="1"/>
  <c r="AC3754"/>
  <c r="AD3754"/>
  <c r="AE3754"/>
  <c r="AF3754"/>
  <c r="AO3754" s="1"/>
  <c r="AP3754" s="1"/>
  <c r="AG3754"/>
  <c r="AH3754"/>
  <c r="AI3754"/>
  <c r="AJ3754"/>
  <c r="AK3754"/>
  <c r="AT3754"/>
  <c r="AU3754"/>
  <c r="AV3754"/>
  <c r="AW3754"/>
  <c r="BB3754" s="1"/>
  <c r="AC3755"/>
  <c r="AD3755"/>
  <c r="AE3755"/>
  <c r="AF3755"/>
  <c r="AG3755"/>
  <c r="AH3755"/>
  <c r="AI3755"/>
  <c r="AJ3755"/>
  <c r="AK3755"/>
  <c r="AO3755"/>
  <c r="AT3755"/>
  <c r="AU3755"/>
  <c r="AV3755"/>
  <c r="AW3755"/>
  <c r="BB3755" s="1"/>
  <c r="AC3756"/>
  <c r="AD3756"/>
  <c r="AE3756"/>
  <c r="AF3756"/>
  <c r="AO3756" s="1"/>
  <c r="AP3756" s="1"/>
  <c r="AG3756"/>
  <c r="AH3756"/>
  <c r="AI3756"/>
  <c r="AJ3756"/>
  <c r="AK3756"/>
  <c r="AT3756"/>
  <c r="AU3756"/>
  <c r="AV3756"/>
  <c r="AW3756"/>
  <c r="BB3756" s="1"/>
  <c r="AC3757"/>
  <c r="AD3757"/>
  <c r="AE3757"/>
  <c r="AF3757"/>
  <c r="AG3757"/>
  <c r="AH3757"/>
  <c r="AI3757"/>
  <c r="AJ3757"/>
  <c r="AK3757"/>
  <c r="AO3757"/>
  <c r="AT3757"/>
  <c r="AU3757"/>
  <c r="AV3757"/>
  <c r="AW3757"/>
  <c r="BB3757" s="1"/>
  <c r="AC3758"/>
  <c r="AD3758"/>
  <c r="AE3758"/>
  <c r="AF3758"/>
  <c r="AO3758" s="1"/>
  <c r="AP3758" s="1"/>
  <c r="AG3758"/>
  <c r="AH3758"/>
  <c r="AI3758"/>
  <c r="AJ3758"/>
  <c r="AK3758"/>
  <c r="AT3758"/>
  <c r="AU3758"/>
  <c r="AV3758"/>
  <c r="AW3758"/>
  <c r="BB3758" s="1"/>
  <c r="AC3759"/>
  <c r="AD3759"/>
  <c r="AE3759"/>
  <c r="AF3759"/>
  <c r="AG3759"/>
  <c r="AH3759"/>
  <c r="AI3759"/>
  <c r="AJ3759"/>
  <c r="AK3759"/>
  <c r="AO3759"/>
  <c r="AT3759"/>
  <c r="AU3759"/>
  <c r="AV3759"/>
  <c r="AW3759"/>
  <c r="AC3760"/>
  <c r="AD3760"/>
  <c r="AE3760"/>
  <c r="AF3760"/>
  <c r="AO3760" s="1"/>
  <c r="AP3760" s="1"/>
  <c r="AG3760"/>
  <c r="AH3760"/>
  <c r="AI3760"/>
  <c r="AJ3760"/>
  <c r="AK3760"/>
  <c r="AT3760"/>
  <c r="AU3760"/>
  <c r="AV3760"/>
  <c r="AW3760"/>
  <c r="BB3760" s="1"/>
  <c r="AC3761"/>
  <c r="AD3761"/>
  <c r="AE3761"/>
  <c r="AF3761"/>
  <c r="AG3761"/>
  <c r="AH3761"/>
  <c r="AI3761"/>
  <c r="AJ3761"/>
  <c r="AK3761"/>
  <c r="AO3761"/>
  <c r="AT3761"/>
  <c r="AU3761"/>
  <c r="AV3761"/>
  <c r="AW3761"/>
  <c r="BB3761" s="1"/>
  <c r="AC3762"/>
  <c r="AD3762"/>
  <c r="AE3762"/>
  <c r="AF3762"/>
  <c r="AO3762" s="1"/>
  <c r="AP3762" s="1"/>
  <c r="AG3762"/>
  <c r="AH3762"/>
  <c r="AI3762"/>
  <c r="AJ3762"/>
  <c r="AK3762"/>
  <c r="AT3762"/>
  <c r="AU3762"/>
  <c r="AV3762"/>
  <c r="AW3762"/>
  <c r="BB3762" s="1"/>
  <c r="AC3763"/>
  <c r="AD3763"/>
  <c r="AE3763"/>
  <c r="AF3763"/>
  <c r="AG3763"/>
  <c r="AH3763"/>
  <c r="AI3763"/>
  <c r="AJ3763"/>
  <c r="AK3763"/>
  <c r="AO3763"/>
  <c r="AT3763"/>
  <c r="AU3763"/>
  <c r="AV3763"/>
  <c r="AW3763"/>
  <c r="BB3763" s="1"/>
  <c r="AC3764"/>
  <c r="AD3764"/>
  <c r="AE3764"/>
  <c r="AF3764"/>
  <c r="AO3764" s="1"/>
  <c r="AP3764" s="1"/>
  <c r="AG3764"/>
  <c r="AH3764"/>
  <c r="AI3764"/>
  <c r="AJ3764"/>
  <c r="AK3764"/>
  <c r="AT3764"/>
  <c r="AU3764"/>
  <c r="AV3764"/>
  <c r="AW3764"/>
  <c r="BB3764" s="1"/>
  <c r="AC3765"/>
  <c r="AD3765"/>
  <c r="AE3765"/>
  <c r="AF3765"/>
  <c r="AG3765"/>
  <c r="AH3765"/>
  <c r="AI3765"/>
  <c r="AJ3765"/>
  <c r="AK3765"/>
  <c r="AO3765"/>
  <c r="AT3765"/>
  <c r="AU3765"/>
  <c r="AV3765"/>
  <c r="AW3765"/>
  <c r="BB3765" s="1"/>
  <c r="AC3766"/>
  <c r="AD3766"/>
  <c r="AE3766"/>
  <c r="AF3766"/>
  <c r="AO3766" s="1"/>
  <c r="AP3766" s="1"/>
  <c r="AG3766"/>
  <c r="AH3766"/>
  <c r="AI3766"/>
  <c r="AJ3766"/>
  <c r="AK3766"/>
  <c r="AT3766"/>
  <c r="AU3766"/>
  <c r="AV3766"/>
  <c r="AW3766"/>
  <c r="BB3766" s="1"/>
  <c r="AC3767"/>
  <c r="AD3767"/>
  <c r="AE3767"/>
  <c r="AF3767"/>
  <c r="AG3767"/>
  <c r="AH3767"/>
  <c r="AI3767"/>
  <c r="AJ3767"/>
  <c r="AK3767"/>
  <c r="AO3767"/>
  <c r="AT3767"/>
  <c r="AU3767"/>
  <c r="AV3767"/>
  <c r="AW3767"/>
  <c r="BB3767" s="1"/>
  <c r="AC3768"/>
  <c r="AD3768"/>
  <c r="AE3768"/>
  <c r="AF3768"/>
  <c r="AO3768" s="1"/>
  <c r="AP3768" s="1"/>
  <c r="AG3768"/>
  <c r="AH3768"/>
  <c r="AI3768"/>
  <c r="AJ3768"/>
  <c r="AK3768"/>
  <c r="AT3768"/>
  <c r="AU3768"/>
  <c r="AV3768"/>
  <c r="AW3768"/>
  <c r="BB3768" s="1"/>
  <c r="AC3769"/>
  <c r="AD3769"/>
  <c r="AE3769"/>
  <c r="AF3769"/>
  <c r="AG3769"/>
  <c r="AH3769"/>
  <c r="AI3769"/>
  <c r="AJ3769"/>
  <c r="AK3769"/>
  <c r="AO3769"/>
  <c r="AT3769"/>
  <c r="AU3769"/>
  <c r="AV3769"/>
  <c r="AW3769"/>
  <c r="BB3769" s="1"/>
  <c r="AC3770"/>
  <c r="AD3770"/>
  <c r="AE3770"/>
  <c r="AF3770"/>
  <c r="AO3770" s="1"/>
  <c r="AP3770" s="1"/>
  <c r="AG3770"/>
  <c r="AH3770"/>
  <c r="AI3770"/>
  <c r="AJ3770"/>
  <c r="AK3770"/>
  <c r="AT3770"/>
  <c r="AU3770"/>
  <c r="AV3770"/>
  <c r="AW3770"/>
  <c r="BB3770" s="1"/>
  <c r="AC3771"/>
  <c r="AD3771"/>
  <c r="AE3771"/>
  <c r="AF3771"/>
  <c r="AG3771"/>
  <c r="AH3771"/>
  <c r="AI3771"/>
  <c r="AJ3771"/>
  <c r="AK3771"/>
  <c r="AO3771"/>
  <c r="AT3771"/>
  <c r="AU3771"/>
  <c r="AV3771"/>
  <c r="AW3771"/>
  <c r="BB3771" s="1"/>
  <c r="AC3772"/>
  <c r="AD3772"/>
  <c r="AE3772"/>
  <c r="AF3772"/>
  <c r="AO3772" s="1"/>
  <c r="AP3772" s="1"/>
  <c r="AG3772"/>
  <c r="AH3772"/>
  <c r="AI3772"/>
  <c r="AJ3772"/>
  <c r="AK3772"/>
  <c r="AT3772"/>
  <c r="AU3772"/>
  <c r="AV3772"/>
  <c r="AW3772"/>
  <c r="BB3772" s="1"/>
  <c r="AC3773"/>
  <c r="AD3773"/>
  <c r="AE3773"/>
  <c r="AF3773"/>
  <c r="AG3773"/>
  <c r="AH3773"/>
  <c r="AI3773"/>
  <c r="AJ3773"/>
  <c r="AK3773"/>
  <c r="AO3773"/>
  <c r="AT3773"/>
  <c r="AU3773"/>
  <c r="AV3773"/>
  <c r="AW3773"/>
  <c r="BB3773" s="1"/>
  <c r="AC3774"/>
  <c r="AD3774"/>
  <c r="AE3774"/>
  <c r="AF3774"/>
  <c r="AO3774" s="1"/>
  <c r="AP3774" s="1"/>
  <c r="AG3774"/>
  <c r="AH3774"/>
  <c r="AI3774"/>
  <c r="AJ3774"/>
  <c r="AK3774"/>
  <c r="AT3774"/>
  <c r="AU3774"/>
  <c r="AV3774"/>
  <c r="AW3774"/>
  <c r="BB3774" s="1"/>
  <c r="AC3775"/>
  <c r="AD3775"/>
  <c r="AE3775"/>
  <c r="AF3775"/>
  <c r="AG3775"/>
  <c r="AH3775"/>
  <c r="AI3775"/>
  <c r="AJ3775"/>
  <c r="AK3775"/>
  <c r="AO3775"/>
  <c r="AT3775"/>
  <c r="AU3775"/>
  <c r="AV3775"/>
  <c r="AW3775"/>
  <c r="BB3775" s="1"/>
  <c r="AC3776"/>
  <c r="AD3776"/>
  <c r="AE3776"/>
  <c r="AF3776"/>
  <c r="AO3776" s="1"/>
  <c r="AN3776" s="1"/>
  <c r="AG3776"/>
  <c r="AH3776"/>
  <c r="AI3776"/>
  <c r="AJ3776"/>
  <c r="AK3776"/>
  <c r="AT3776"/>
  <c r="AU3776"/>
  <c r="AV3776"/>
  <c r="AW3776"/>
  <c r="BB3776" s="1"/>
  <c r="AC3777"/>
  <c r="AD3777"/>
  <c r="AE3777"/>
  <c r="AF3777"/>
  <c r="AO3777" s="1"/>
  <c r="AG3777"/>
  <c r="AH3777"/>
  <c r="AI3777"/>
  <c r="AJ3777"/>
  <c r="AK3777"/>
  <c r="AT3777"/>
  <c r="AU3777"/>
  <c r="AV3777"/>
  <c r="AW3777"/>
  <c r="BB3777" s="1"/>
  <c r="AC3778"/>
  <c r="AD3778"/>
  <c r="AE3778"/>
  <c r="AF3778"/>
  <c r="AO3778" s="1"/>
  <c r="AN3778" s="1"/>
  <c r="AG3778"/>
  <c r="AH3778"/>
  <c r="AI3778"/>
  <c r="AJ3778"/>
  <c r="AK3778"/>
  <c r="AT3778"/>
  <c r="AU3778"/>
  <c r="AV3778"/>
  <c r="AW3778"/>
  <c r="BB3778" s="1"/>
  <c r="AC3779"/>
  <c r="AD3779"/>
  <c r="AE3779"/>
  <c r="AF3779"/>
  <c r="AO3779" s="1"/>
  <c r="AG3779"/>
  <c r="AH3779"/>
  <c r="AI3779"/>
  <c r="AJ3779"/>
  <c r="AK3779"/>
  <c r="AT3779"/>
  <c r="AU3779"/>
  <c r="AV3779"/>
  <c r="AW3779"/>
  <c r="BB3779" s="1"/>
  <c r="AC3780"/>
  <c r="AD3780"/>
  <c r="AE3780"/>
  <c r="AF3780"/>
  <c r="AG3780"/>
  <c r="AH3780"/>
  <c r="AI3780"/>
  <c r="AJ3780"/>
  <c r="AK3780"/>
  <c r="AO3780"/>
  <c r="AN3780" s="1"/>
  <c r="AT3780"/>
  <c r="AU3780"/>
  <c r="AV3780"/>
  <c r="AW3780"/>
  <c r="BB3780" s="1"/>
  <c r="AC3781"/>
  <c r="AD3781"/>
  <c r="AE3781"/>
  <c r="AF3781"/>
  <c r="AO3781" s="1"/>
  <c r="AG3781"/>
  <c r="AH3781"/>
  <c r="AI3781"/>
  <c r="AJ3781"/>
  <c r="AK3781"/>
  <c r="AT3781"/>
  <c r="AU3781"/>
  <c r="AV3781"/>
  <c r="AW3781"/>
  <c r="BB3781" s="1"/>
  <c r="AC3782"/>
  <c r="AD3782"/>
  <c r="AE3782"/>
  <c r="AF3782"/>
  <c r="AG3782"/>
  <c r="AH3782"/>
  <c r="AI3782"/>
  <c r="AJ3782"/>
  <c r="AK3782"/>
  <c r="AO3782"/>
  <c r="AN3782" s="1"/>
  <c r="AT3782"/>
  <c r="AU3782"/>
  <c r="AV3782"/>
  <c r="AW3782"/>
  <c r="BB3782" s="1"/>
  <c r="AC3783"/>
  <c r="AD3783"/>
  <c r="AE3783"/>
  <c r="AF3783"/>
  <c r="AO3783" s="1"/>
  <c r="AG3783"/>
  <c r="AH3783"/>
  <c r="AI3783"/>
  <c r="AJ3783"/>
  <c r="AK3783"/>
  <c r="AT3783"/>
  <c r="AU3783"/>
  <c r="AV3783"/>
  <c r="AW3783"/>
  <c r="BB3783" s="1"/>
  <c r="AC3784"/>
  <c r="AD3784"/>
  <c r="AE3784"/>
  <c r="AF3784"/>
  <c r="AO3784" s="1"/>
  <c r="AN3784" s="1"/>
  <c r="AG3784"/>
  <c r="AH3784"/>
  <c r="AI3784"/>
  <c r="AJ3784"/>
  <c r="AK3784"/>
  <c r="AT3784"/>
  <c r="AU3784"/>
  <c r="AV3784"/>
  <c r="AW3784"/>
  <c r="BB3784" s="1"/>
  <c r="AC3785"/>
  <c r="AD3785"/>
  <c r="AE3785"/>
  <c r="AF3785"/>
  <c r="AO3785" s="1"/>
  <c r="AG3785"/>
  <c r="AH3785"/>
  <c r="AI3785"/>
  <c r="AJ3785"/>
  <c r="AK3785"/>
  <c r="AT3785"/>
  <c r="AU3785"/>
  <c r="AV3785"/>
  <c r="AW3785"/>
  <c r="BB3785" s="1"/>
  <c r="AC3786"/>
  <c r="AD3786"/>
  <c r="AE3786"/>
  <c r="AF3786"/>
  <c r="AO3786" s="1"/>
  <c r="AN3786" s="1"/>
  <c r="AG3786"/>
  <c r="AH3786"/>
  <c r="AI3786"/>
  <c r="AJ3786"/>
  <c r="AK3786"/>
  <c r="AT3786"/>
  <c r="AU3786"/>
  <c r="AV3786"/>
  <c r="AW3786"/>
  <c r="BB3786" s="1"/>
  <c r="AC3787"/>
  <c r="AD3787"/>
  <c r="AE3787"/>
  <c r="AF3787"/>
  <c r="AO3787" s="1"/>
  <c r="AG3787"/>
  <c r="AH3787"/>
  <c r="AI3787"/>
  <c r="AJ3787"/>
  <c r="AK3787"/>
  <c r="AT3787"/>
  <c r="AU3787"/>
  <c r="AV3787"/>
  <c r="AW3787"/>
  <c r="BB3787" s="1"/>
  <c r="AC3788"/>
  <c r="AD3788"/>
  <c r="AE3788"/>
  <c r="AF3788"/>
  <c r="AG3788"/>
  <c r="AH3788"/>
  <c r="AI3788"/>
  <c r="AJ3788"/>
  <c r="AK3788"/>
  <c r="AO3788"/>
  <c r="AN3788" s="1"/>
  <c r="AT3788"/>
  <c r="AU3788"/>
  <c r="AV3788"/>
  <c r="AW3788"/>
  <c r="BB3788" s="1"/>
  <c r="AC3789"/>
  <c r="AD3789"/>
  <c r="AE3789"/>
  <c r="AF3789"/>
  <c r="AO3789" s="1"/>
  <c r="AG3789"/>
  <c r="AH3789"/>
  <c r="AI3789"/>
  <c r="AJ3789"/>
  <c r="AK3789"/>
  <c r="AT3789"/>
  <c r="AU3789"/>
  <c r="AV3789"/>
  <c r="AW3789"/>
  <c r="BB3789" s="1"/>
  <c r="AC3790"/>
  <c r="AD3790"/>
  <c r="AE3790"/>
  <c r="AF3790"/>
  <c r="AG3790"/>
  <c r="AH3790"/>
  <c r="AI3790"/>
  <c r="AJ3790"/>
  <c r="AK3790"/>
  <c r="AO3790"/>
  <c r="AN3790" s="1"/>
  <c r="AT3790"/>
  <c r="AU3790"/>
  <c r="AV3790"/>
  <c r="AW3790"/>
  <c r="BB3790" s="1"/>
  <c r="AC3791"/>
  <c r="AD3791"/>
  <c r="AE3791"/>
  <c r="AF3791"/>
  <c r="AO3791" s="1"/>
  <c r="AG3791"/>
  <c r="AH3791"/>
  <c r="AI3791"/>
  <c r="AJ3791"/>
  <c r="AK3791"/>
  <c r="AT3791"/>
  <c r="AU3791"/>
  <c r="AV3791"/>
  <c r="AW3791"/>
  <c r="BB3791" s="1"/>
  <c r="AC3792"/>
  <c r="AD3792"/>
  <c r="AE3792"/>
  <c r="AF3792"/>
  <c r="AO3792" s="1"/>
  <c r="AN3792" s="1"/>
  <c r="AG3792"/>
  <c r="AH3792"/>
  <c r="AI3792"/>
  <c r="AJ3792"/>
  <c r="AK3792"/>
  <c r="AT3792"/>
  <c r="AU3792"/>
  <c r="AV3792"/>
  <c r="AW3792"/>
  <c r="BB3792" s="1"/>
  <c r="AC3793"/>
  <c r="AD3793"/>
  <c r="AE3793"/>
  <c r="AF3793"/>
  <c r="AO3793" s="1"/>
  <c r="AG3793"/>
  <c r="AH3793"/>
  <c r="AI3793"/>
  <c r="AJ3793"/>
  <c r="AK3793"/>
  <c r="AT3793"/>
  <c r="AU3793"/>
  <c r="AV3793"/>
  <c r="AW3793"/>
  <c r="BB3793" s="1"/>
  <c r="AC3794"/>
  <c r="AD3794"/>
  <c r="AE3794"/>
  <c r="AF3794"/>
  <c r="AO3794" s="1"/>
  <c r="AN3794" s="1"/>
  <c r="AG3794"/>
  <c r="AH3794"/>
  <c r="AI3794"/>
  <c r="AJ3794"/>
  <c r="AK3794"/>
  <c r="AT3794"/>
  <c r="AU3794"/>
  <c r="AV3794"/>
  <c r="AW3794"/>
  <c r="BB3794" s="1"/>
  <c r="AC3795"/>
  <c r="AD3795"/>
  <c r="AE3795"/>
  <c r="AF3795"/>
  <c r="AO3795" s="1"/>
  <c r="AG3795"/>
  <c r="AH3795"/>
  <c r="AI3795"/>
  <c r="AJ3795"/>
  <c r="AK3795"/>
  <c r="AT3795"/>
  <c r="AU3795"/>
  <c r="AV3795"/>
  <c r="AW3795"/>
  <c r="BB3795" s="1"/>
  <c r="AC3796"/>
  <c r="AD3796"/>
  <c r="AE3796"/>
  <c r="AF3796"/>
  <c r="AG3796"/>
  <c r="AH3796"/>
  <c r="AI3796"/>
  <c r="AJ3796"/>
  <c r="AK3796"/>
  <c r="AO3796"/>
  <c r="AN3796" s="1"/>
  <c r="AT3796"/>
  <c r="AU3796"/>
  <c r="AV3796"/>
  <c r="AW3796"/>
  <c r="BB3796" s="1"/>
  <c r="AC3797"/>
  <c r="AD3797"/>
  <c r="AE3797"/>
  <c r="AF3797"/>
  <c r="AO3797" s="1"/>
  <c r="AG3797"/>
  <c r="AH3797"/>
  <c r="AI3797"/>
  <c r="AJ3797"/>
  <c r="AK3797"/>
  <c r="AT3797"/>
  <c r="AU3797"/>
  <c r="AV3797"/>
  <c r="AW3797"/>
  <c r="BB3797" s="1"/>
  <c r="AC3798"/>
  <c r="AD3798"/>
  <c r="AE3798"/>
  <c r="AF3798"/>
  <c r="AG3798"/>
  <c r="AH3798"/>
  <c r="AI3798"/>
  <c r="AJ3798"/>
  <c r="AK3798"/>
  <c r="AO3798"/>
  <c r="AN3798" s="1"/>
  <c r="AT3798"/>
  <c r="AU3798"/>
  <c r="AV3798"/>
  <c r="AW3798"/>
  <c r="BB3798" s="1"/>
  <c r="AC3799"/>
  <c r="AD3799"/>
  <c r="AE3799"/>
  <c r="AF3799"/>
  <c r="AO3799" s="1"/>
  <c r="AG3799"/>
  <c r="AH3799"/>
  <c r="AI3799"/>
  <c r="AJ3799"/>
  <c r="AK3799"/>
  <c r="AT3799"/>
  <c r="AU3799"/>
  <c r="AV3799"/>
  <c r="AW3799"/>
  <c r="BB3799" s="1"/>
  <c r="AC3800"/>
  <c r="AD3800"/>
  <c r="AE3800"/>
  <c r="AF3800"/>
  <c r="AO3800" s="1"/>
  <c r="AN3800" s="1"/>
  <c r="AG3800"/>
  <c r="AH3800"/>
  <c r="AI3800"/>
  <c r="AJ3800"/>
  <c r="AK3800"/>
  <c r="AT3800"/>
  <c r="AU3800"/>
  <c r="AV3800"/>
  <c r="AW3800"/>
  <c r="BB3800" s="1"/>
  <c r="AC3801"/>
  <c r="AD3801"/>
  <c r="AE3801"/>
  <c r="AF3801"/>
  <c r="AO3801" s="1"/>
  <c r="AG3801"/>
  <c r="AH3801"/>
  <c r="AI3801"/>
  <c r="AJ3801"/>
  <c r="AK3801"/>
  <c r="AT3801"/>
  <c r="AU3801"/>
  <c r="AV3801"/>
  <c r="AW3801"/>
  <c r="BB3801" s="1"/>
  <c r="AC3802"/>
  <c r="AD3802"/>
  <c r="AE3802"/>
  <c r="AF3802"/>
  <c r="AO3802" s="1"/>
  <c r="AN3802" s="1"/>
  <c r="AG3802"/>
  <c r="AH3802"/>
  <c r="AI3802"/>
  <c r="AJ3802"/>
  <c r="AK3802"/>
  <c r="AT3802"/>
  <c r="AU3802"/>
  <c r="AV3802"/>
  <c r="AW3802"/>
  <c r="BB3802" s="1"/>
  <c r="AC3803"/>
  <c r="AD3803"/>
  <c r="AE3803"/>
  <c r="AF3803"/>
  <c r="AO3803" s="1"/>
  <c r="AG3803"/>
  <c r="AH3803"/>
  <c r="AI3803"/>
  <c r="AJ3803"/>
  <c r="AK3803"/>
  <c r="AT3803"/>
  <c r="AU3803"/>
  <c r="AV3803"/>
  <c r="AW3803"/>
  <c r="BB3803" s="1"/>
  <c r="AC3804"/>
  <c r="AD3804"/>
  <c r="AE3804"/>
  <c r="AF3804"/>
  <c r="AG3804"/>
  <c r="AH3804"/>
  <c r="AI3804"/>
  <c r="AJ3804"/>
  <c r="AK3804"/>
  <c r="AO3804"/>
  <c r="AN3804" s="1"/>
  <c r="AT3804"/>
  <c r="AU3804"/>
  <c r="AV3804"/>
  <c r="AW3804"/>
  <c r="BB3804" s="1"/>
  <c r="AC3805"/>
  <c r="AD3805"/>
  <c r="AE3805"/>
  <c r="AF3805"/>
  <c r="AO3805" s="1"/>
  <c r="AG3805"/>
  <c r="AH3805"/>
  <c r="AI3805"/>
  <c r="AJ3805"/>
  <c r="AK3805"/>
  <c r="AT3805"/>
  <c r="AU3805"/>
  <c r="AV3805"/>
  <c r="AW3805"/>
  <c r="BB3805" s="1"/>
  <c r="AC3806"/>
  <c r="AD3806"/>
  <c r="AE3806"/>
  <c r="AF3806"/>
  <c r="AG3806"/>
  <c r="AH3806"/>
  <c r="AI3806"/>
  <c r="AJ3806"/>
  <c r="AK3806"/>
  <c r="AO3806"/>
  <c r="AN3806" s="1"/>
  <c r="AT3806"/>
  <c r="AU3806"/>
  <c r="AV3806"/>
  <c r="AW3806"/>
  <c r="BB3806" s="1"/>
  <c r="AC3807"/>
  <c r="AD3807"/>
  <c r="AE3807"/>
  <c r="AF3807"/>
  <c r="AO3807" s="1"/>
  <c r="AG3807"/>
  <c r="AH3807"/>
  <c r="AI3807"/>
  <c r="AJ3807"/>
  <c r="AK3807"/>
  <c r="AT3807"/>
  <c r="AU3807"/>
  <c r="AV3807"/>
  <c r="AW3807"/>
  <c r="BB3807" s="1"/>
  <c r="AC3808"/>
  <c r="AD3808"/>
  <c r="AE3808"/>
  <c r="AF3808"/>
  <c r="AO3808" s="1"/>
  <c r="AN3808" s="1"/>
  <c r="AG3808"/>
  <c r="AH3808"/>
  <c r="AI3808"/>
  <c r="AJ3808"/>
  <c r="AK3808"/>
  <c r="AT3808"/>
  <c r="AU3808"/>
  <c r="AV3808"/>
  <c r="AW3808"/>
  <c r="BB3808" s="1"/>
  <c r="AC3809"/>
  <c r="AD3809"/>
  <c r="AE3809"/>
  <c r="AF3809"/>
  <c r="AO3809" s="1"/>
  <c r="AG3809"/>
  <c r="AH3809"/>
  <c r="AI3809"/>
  <c r="AJ3809"/>
  <c r="AK3809"/>
  <c r="AT3809"/>
  <c r="AU3809"/>
  <c r="AV3809"/>
  <c r="AW3809"/>
  <c r="BB3809" s="1"/>
  <c r="AC3810"/>
  <c r="AD3810"/>
  <c r="AE3810"/>
  <c r="AF3810"/>
  <c r="AO3810" s="1"/>
  <c r="AN3810" s="1"/>
  <c r="AG3810"/>
  <c r="AH3810"/>
  <c r="AI3810"/>
  <c r="AJ3810"/>
  <c r="AK3810"/>
  <c r="AT3810"/>
  <c r="AU3810"/>
  <c r="AV3810"/>
  <c r="AW3810"/>
  <c r="BB3810" s="1"/>
  <c r="AC3811"/>
  <c r="AD3811"/>
  <c r="AE3811"/>
  <c r="AF3811"/>
  <c r="AO3811" s="1"/>
  <c r="AG3811"/>
  <c r="AH3811"/>
  <c r="AI3811"/>
  <c r="AJ3811"/>
  <c r="AK3811"/>
  <c r="AT3811"/>
  <c r="AU3811"/>
  <c r="AV3811"/>
  <c r="AW3811"/>
  <c r="BB3811" s="1"/>
  <c r="AC3812"/>
  <c r="AD3812"/>
  <c r="AE3812"/>
  <c r="AF3812"/>
  <c r="AG3812"/>
  <c r="AH3812"/>
  <c r="AI3812"/>
  <c r="AJ3812"/>
  <c r="AK3812"/>
  <c r="AO3812"/>
  <c r="AN3812" s="1"/>
  <c r="AT3812"/>
  <c r="AU3812"/>
  <c r="AV3812"/>
  <c r="AW3812"/>
  <c r="BB3812" s="1"/>
  <c r="AC3813"/>
  <c r="AD3813"/>
  <c r="AE3813"/>
  <c r="AF3813"/>
  <c r="AO3813" s="1"/>
  <c r="AG3813"/>
  <c r="AH3813"/>
  <c r="AI3813"/>
  <c r="AJ3813"/>
  <c r="AK3813"/>
  <c r="AT3813"/>
  <c r="AU3813"/>
  <c r="AV3813"/>
  <c r="AW3813"/>
  <c r="BB3813" s="1"/>
  <c r="AC3814"/>
  <c r="AD3814"/>
  <c r="AE3814"/>
  <c r="AF3814"/>
  <c r="AG3814"/>
  <c r="AH3814"/>
  <c r="AI3814"/>
  <c r="AJ3814"/>
  <c r="AK3814"/>
  <c r="AO3814"/>
  <c r="AN3814" s="1"/>
  <c r="AT3814"/>
  <c r="AU3814"/>
  <c r="AV3814"/>
  <c r="AW3814"/>
  <c r="BB3814" s="1"/>
  <c r="AC3815"/>
  <c r="AD3815"/>
  <c r="AE3815"/>
  <c r="AF3815"/>
  <c r="AO3815" s="1"/>
  <c r="AG3815"/>
  <c r="AH3815"/>
  <c r="AI3815"/>
  <c r="AJ3815"/>
  <c r="AK3815"/>
  <c r="AT3815"/>
  <c r="AU3815"/>
  <c r="AV3815"/>
  <c r="AW3815"/>
  <c r="BB3815" s="1"/>
  <c r="AC3816"/>
  <c r="AD3816"/>
  <c r="AE3816"/>
  <c r="AF3816"/>
  <c r="AO3816" s="1"/>
  <c r="AN3816" s="1"/>
  <c r="AG3816"/>
  <c r="AH3816"/>
  <c r="AI3816"/>
  <c r="AJ3816"/>
  <c r="AK3816"/>
  <c r="AT3816"/>
  <c r="AU3816"/>
  <c r="AV3816"/>
  <c r="AW3816"/>
  <c r="BB3816" s="1"/>
  <c r="AC3817"/>
  <c r="AD3817"/>
  <c r="AE3817"/>
  <c r="AF3817"/>
  <c r="AO3817" s="1"/>
  <c r="AG3817"/>
  <c r="AH3817"/>
  <c r="AI3817"/>
  <c r="AJ3817"/>
  <c r="AK3817"/>
  <c r="AT3817"/>
  <c r="AU3817"/>
  <c r="AV3817"/>
  <c r="AW3817"/>
  <c r="BB3817" s="1"/>
  <c r="AC3818"/>
  <c r="AD3818"/>
  <c r="AE3818"/>
  <c r="AF3818"/>
  <c r="AO3818" s="1"/>
  <c r="AN3818" s="1"/>
  <c r="AG3818"/>
  <c r="AH3818"/>
  <c r="AI3818"/>
  <c r="AJ3818"/>
  <c r="AK3818"/>
  <c r="AT3818"/>
  <c r="AU3818"/>
  <c r="AV3818"/>
  <c r="AW3818"/>
  <c r="BB3818" s="1"/>
  <c r="AC3819"/>
  <c r="AD3819"/>
  <c r="AE3819"/>
  <c r="AF3819"/>
  <c r="AO3819" s="1"/>
  <c r="AG3819"/>
  <c r="AH3819"/>
  <c r="AI3819"/>
  <c r="AJ3819"/>
  <c r="AK3819"/>
  <c r="AT3819"/>
  <c r="AU3819"/>
  <c r="AV3819"/>
  <c r="AW3819"/>
  <c r="BB3819" s="1"/>
  <c r="AC3820"/>
  <c r="AD3820"/>
  <c r="AE3820"/>
  <c r="AF3820"/>
  <c r="AG3820"/>
  <c r="AH3820"/>
  <c r="AI3820"/>
  <c r="AJ3820"/>
  <c r="AK3820"/>
  <c r="AO3820"/>
  <c r="AN3820" s="1"/>
  <c r="AT3820"/>
  <c r="AU3820"/>
  <c r="AV3820"/>
  <c r="AW3820"/>
  <c r="BB3820" s="1"/>
  <c r="AC3821"/>
  <c r="AD3821"/>
  <c r="AE3821"/>
  <c r="AF3821"/>
  <c r="AO3821" s="1"/>
  <c r="AG3821"/>
  <c r="AH3821"/>
  <c r="AI3821"/>
  <c r="AJ3821"/>
  <c r="AK3821"/>
  <c r="AT3821"/>
  <c r="AU3821"/>
  <c r="AV3821"/>
  <c r="AW3821"/>
  <c r="BB3821" s="1"/>
  <c r="AC3822"/>
  <c r="AD3822"/>
  <c r="AE3822"/>
  <c r="AF3822"/>
  <c r="AG3822"/>
  <c r="AH3822"/>
  <c r="AI3822"/>
  <c r="AJ3822"/>
  <c r="AK3822"/>
  <c r="AO3822"/>
  <c r="AN3822" s="1"/>
  <c r="AT3822"/>
  <c r="AU3822"/>
  <c r="AV3822"/>
  <c r="AW3822"/>
  <c r="BB3822" s="1"/>
  <c r="AC3823"/>
  <c r="AD3823"/>
  <c r="AE3823"/>
  <c r="AF3823"/>
  <c r="AO3823" s="1"/>
  <c r="AG3823"/>
  <c r="AH3823"/>
  <c r="AI3823"/>
  <c r="AJ3823"/>
  <c r="AK3823"/>
  <c r="AT3823"/>
  <c r="AU3823"/>
  <c r="AV3823"/>
  <c r="AW3823"/>
  <c r="BB3823" s="1"/>
  <c r="AC3824"/>
  <c r="AD3824"/>
  <c r="AE3824"/>
  <c r="AF3824"/>
  <c r="AO3824" s="1"/>
  <c r="AN3824" s="1"/>
  <c r="AG3824"/>
  <c r="AH3824"/>
  <c r="AI3824"/>
  <c r="AJ3824"/>
  <c r="AK3824"/>
  <c r="AT3824"/>
  <c r="AU3824"/>
  <c r="AV3824"/>
  <c r="AW3824"/>
  <c r="BB3824" s="1"/>
  <c r="AC3825"/>
  <c r="AD3825"/>
  <c r="AE3825"/>
  <c r="AF3825"/>
  <c r="AO3825" s="1"/>
  <c r="AG3825"/>
  <c r="AH3825"/>
  <c r="AI3825"/>
  <c r="AJ3825"/>
  <c r="AK3825"/>
  <c r="AT3825"/>
  <c r="AU3825"/>
  <c r="AV3825"/>
  <c r="AW3825"/>
  <c r="BB3825" s="1"/>
  <c r="AC3826"/>
  <c r="AD3826"/>
  <c r="AE3826"/>
  <c r="AF3826"/>
  <c r="AO3826" s="1"/>
  <c r="AN3826" s="1"/>
  <c r="AG3826"/>
  <c r="AH3826"/>
  <c r="AI3826"/>
  <c r="AJ3826"/>
  <c r="AK3826"/>
  <c r="AT3826"/>
  <c r="AU3826"/>
  <c r="AV3826"/>
  <c r="AW3826"/>
  <c r="BB3826" s="1"/>
  <c r="AC3827"/>
  <c r="AD3827"/>
  <c r="AE3827"/>
  <c r="AF3827"/>
  <c r="AO3827" s="1"/>
  <c r="AG3827"/>
  <c r="AH3827"/>
  <c r="AI3827"/>
  <c r="AJ3827"/>
  <c r="AK3827"/>
  <c r="AT3827"/>
  <c r="AU3827"/>
  <c r="AV3827"/>
  <c r="AW3827"/>
  <c r="BB3827" s="1"/>
  <c r="AC3828"/>
  <c r="AD3828"/>
  <c r="AE3828"/>
  <c r="AF3828"/>
  <c r="AG3828"/>
  <c r="AH3828"/>
  <c r="AI3828"/>
  <c r="AJ3828"/>
  <c r="AK3828"/>
  <c r="AO3828"/>
  <c r="AN3828" s="1"/>
  <c r="AT3828"/>
  <c r="AU3828"/>
  <c r="AV3828"/>
  <c r="AW3828"/>
  <c r="BB3828" s="1"/>
  <c r="AC3829"/>
  <c r="AD3829"/>
  <c r="AE3829"/>
  <c r="AF3829"/>
  <c r="AO3829" s="1"/>
  <c r="AG3829"/>
  <c r="AH3829"/>
  <c r="AI3829"/>
  <c r="AJ3829"/>
  <c r="AK3829"/>
  <c r="AT3829"/>
  <c r="AU3829"/>
  <c r="AV3829"/>
  <c r="AW3829"/>
  <c r="BB3829" s="1"/>
  <c r="AC3830"/>
  <c r="AD3830"/>
  <c r="AE3830"/>
  <c r="AF3830"/>
  <c r="AG3830"/>
  <c r="AH3830"/>
  <c r="AI3830"/>
  <c r="AJ3830"/>
  <c r="AK3830"/>
  <c r="AO3830"/>
  <c r="AN3830" s="1"/>
  <c r="AT3830"/>
  <c r="AU3830"/>
  <c r="AV3830"/>
  <c r="AW3830"/>
  <c r="BB3830" s="1"/>
  <c r="AC3831"/>
  <c r="AD3831"/>
  <c r="AE3831"/>
  <c r="AF3831"/>
  <c r="AO3831" s="1"/>
  <c r="AG3831"/>
  <c r="AH3831"/>
  <c r="AI3831"/>
  <c r="AJ3831"/>
  <c r="AK3831"/>
  <c r="AT3831"/>
  <c r="AU3831"/>
  <c r="AV3831"/>
  <c r="AW3831"/>
  <c r="BB3831" s="1"/>
  <c r="AC3832"/>
  <c r="AD3832"/>
  <c r="AE3832"/>
  <c r="AF3832"/>
  <c r="AO3832" s="1"/>
  <c r="AN3832" s="1"/>
  <c r="AG3832"/>
  <c r="AH3832"/>
  <c r="AI3832"/>
  <c r="AJ3832"/>
  <c r="AK3832"/>
  <c r="AT3832"/>
  <c r="AU3832"/>
  <c r="AV3832"/>
  <c r="AW3832"/>
  <c r="BB3832" s="1"/>
  <c r="AC3833"/>
  <c r="AD3833"/>
  <c r="AE3833"/>
  <c r="AF3833"/>
  <c r="AO3833" s="1"/>
  <c r="AG3833"/>
  <c r="AH3833"/>
  <c r="AI3833"/>
  <c r="AJ3833"/>
  <c r="AK3833"/>
  <c r="AT3833"/>
  <c r="AU3833"/>
  <c r="AV3833"/>
  <c r="AW3833"/>
  <c r="BB3833" s="1"/>
  <c r="AC3834"/>
  <c r="AD3834"/>
  <c r="AE3834"/>
  <c r="AF3834"/>
  <c r="AO3834" s="1"/>
  <c r="AN3834" s="1"/>
  <c r="AG3834"/>
  <c r="AH3834"/>
  <c r="AI3834"/>
  <c r="AJ3834"/>
  <c r="AK3834"/>
  <c r="AT3834"/>
  <c r="AU3834"/>
  <c r="AV3834"/>
  <c r="AW3834"/>
  <c r="BB3834" s="1"/>
  <c r="AC3835"/>
  <c r="AD3835"/>
  <c r="AE3835"/>
  <c r="AF3835"/>
  <c r="AO3835" s="1"/>
  <c r="AG3835"/>
  <c r="AH3835"/>
  <c r="AI3835"/>
  <c r="AJ3835"/>
  <c r="AK3835"/>
  <c r="AT3835"/>
  <c r="AU3835"/>
  <c r="AV3835"/>
  <c r="AW3835"/>
  <c r="BB3835" s="1"/>
  <c r="AC3836"/>
  <c r="AD3836"/>
  <c r="AE3836"/>
  <c r="AF3836"/>
  <c r="AG3836"/>
  <c r="AH3836"/>
  <c r="AI3836"/>
  <c r="AJ3836"/>
  <c r="AK3836"/>
  <c r="AO3836"/>
  <c r="AN3836" s="1"/>
  <c r="AT3836"/>
  <c r="AU3836"/>
  <c r="AV3836"/>
  <c r="AW3836"/>
  <c r="BB3836" s="1"/>
  <c r="AC3837"/>
  <c r="AD3837"/>
  <c r="AE3837"/>
  <c r="AF3837"/>
  <c r="AO3837" s="1"/>
  <c r="AG3837"/>
  <c r="AH3837"/>
  <c r="AI3837"/>
  <c r="AJ3837"/>
  <c r="AK3837"/>
  <c r="AT3837"/>
  <c r="AU3837"/>
  <c r="AV3837"/>
  <c r="AW3837"/>
  <c r="BB3837" s="1"/>
  <c r="AC3838"/>
  <c r="AD3838"/>
  <c r="AE3838"/>
  <c r="AF3838"/>
  <c r="AG3838"/>
  <c r="AH3838"/>
  <c r="AI3838"/>
  <c r="AJ3838"/>
  <c r="AK3838"/>
  <c r="AO3838"/>
  <c r="AN3838" s="1"/>
  <c r="AT3838"/>
  <c r="AU3838"/>
  <c r="AV3838"/>
  <c r="AW3838"/>
  <c r="BB3838" s="1"/>
  <c r="AC3839"/>
  <c r="AD3839"/>
  <c r="AE3839"/>
  <c r="AF3839"/>
  <c r="AO3839" s="1"/>
  <c r="AG3839"/>
  <c r="AH3839"/>
  <c r="AI3839"/>
  <c r="AJ3839"/>
  <c r="AK3839"/>
  <c r="AT3839"/>
  <c r="AU3839"/>
  <c r="AV3839"/>
  <c r="AW3839"/>
  <c r="BB3839" s="1"/>
  <c r="AC3840"/>
  <c r="AD3840"/>
  <c r="AE3840"/>
  <c r="AF3840"/>
  <c r="AO3840" s="1"/>
  <c r="AN3840" s="1"/>
  <c r="AG3840"/>
  <c r="AH3840"/>
  <c r="AI3840"/>
  <c r="AJ3840"/>
  <c r="AK3840"/>
  <c r="AT3840"/>
  <c r="AU3840"/>
  <c r="AV3840"/>
  <c r="AW3840"/>
  <c r="BB3840" s="1"/>
  <c r="AC3841"/>
  <c r="AD3841"/>
  <c r="AE3841"/>
  <c r="AF3841"/>
  <c r="AO3841" s="1"/>
  <c r="AG3841"/>
  <c r="AH3841"/>
  <c r="AI3841"/>
  <c r="AJ3841"/>
  <c r="AK3841"/>
  <c r="AT3841"/>
  <c r="AU3841"/>
  <c r="AV3841"/>
  <c r="AW3841"/>
  <c r="BB3841" s="1"/>
  <c r="AC3842"/>
  <c r="AD3842"/>
  <c r="AE3842"/>
  <c r="AF3842"/>
  <c r="AO3842" s="1"/>
  <c r="AN3842" s="1"/>
  <c r="AG3842"/>
  <c r="AH3842"/>
  <c r="AI3842"/>
  <c r="AJ3842"/>
  <c r="AK3842"/>
  <c r="AT3842"/>
  <c r="AU3842"/>
  <c r="AV3842"/>
  <c r="AW3842"/>
  <c r="BB3842" s="1"/>
  <c r="AC3843"/>
  <c r="AD3843"/>
  <c r="AE3843"/>
  <c r="AF3843"/>
  <c r="AO3843" s="1"/>
  <c r="AG3843"/>
  <c r="AH3843"/>
  <c r="AI3843"/>
  <c r="AJ3843"/>
  <c r="AK3843"/>
  <c r="AT3843"/>
  <c r="AU3843"/>
  <c r="AV3843"/>
  <c r="AW3843"/>
  <c r="BB3843" s="1"/>
  <c r="AC3844"/>
  <c r="AD3844"/>
  <c r="AE3844"/>
  <c r="AF3844"/>
  <c r="AG3844"/>
  <c r="AH3844"/>
  <c r="AI3844"/>
  <c r="AJ3844"/>
  <c r="AK3844"/>
  <c r="AO3844"/>
  <c r="AN3844" s="1"/>
  <c r="AT3844"/>
  <c r="AU3844"/>
  <c r="AV3844"/>
  <c r="AW3844"/>
  <c r="BB3844" s="1"/>
  <c r="AC3845"/>
  <c r="AD3845"/>
  <c r="AE3845"/>
  <c r="AF3845"/>
  <c r="AO3845" s="1"/>
  <c r="AG3845"/>
  <c r="AH3845"/>
  <c r="AI3845"/>
  <c r="AJ3845"/>
  <c r="AK3845"/>
  <c r="AT3845"/>
  <c r="AU3845"/>
  <c r="AV3845"/>
  <c r="AW3845"/>
  <c r="BB3845" s="1"/>
  <c r="AC3846"/>
  <c r="AD3846"/>
  <c r="AE3846"/>
  <c r="AF3846"/>
  <c r="AG3846"/>
  <c r="AH3846"/>
  <c r="AI3846"/>
  <c r="AJ3846"/>
  <c r="AK3846"/>
  <c r="AO3846"/>
  <c r="AN3846" s="1"/>
  <c r="AT3846"/>
  <c r="AU3846"/>
  <c r="AV3846"/>
  <c r="AW3846"/>
  <c r="BB3846" s="1"/>
  <c r="AC3847"/>
  <c r="AD3847"/>
  <c r="AE3847"/>
  <c r="AF3847"/>
  <c r="AO3847" s="1"/>
  <c r="AG3847"/>
  <c r="AH3847"/>
  <c r="AI3847"/>
  <c r="AJ3847"/>
  <c r="AK3847"/>
  <c r="AT3847"/>
  <c r="AU3847"/>
  <c r="AV3847"/>
  <c r="AW3847"/>
  <c r="BB3847" s="1"/>
  <c r="AC3848"/>
  <c r="AD3848"/>
  <c r="AE3848"/>
  <c r="AF3848"/>
  <c r="AO3848" s="1"/>
  <c r="AN3848" s="1"/>
  <c r="AG3848"/>
  <c r="AH3848"/>
  <c r="AI3848"/>
  <c r="AJ3848"/>
  <c r="AK3848"/>
  <c r="AT3848"/>
  <c r="AU3848"/>
  <c r="AV3848"/>
  <c r="AW3848"/>
  <c r="BB3848" s="1"/>
  <c r="AC3849"/>
  <c r="AD3849"/>
  <c r="AE3849"/>
  <c r="AF3849"/>
  <c r="AO3849" s="1"/>
  <c r="AG3849"/>
  <c r="AH3849"/>
  <c r="AI3849"/>
  <c r="AJ3849"/>
  <c r="AK3849"/>
  <c r="AT3849"/>
  <c r="AU3849"/>
  <c r="AV3849"/>
  <c r="AW3849"/>
  <c r="BB3849" s="1"/>
  <c r="AC3850"/>
  <c r="AD3850"/>
  <c r="AE3850"/>
  <c r="AF3850"/>
  <c r="AO3850" s="1"/>
  <c r="AN3850" s="1"/>
  <c r="AG3850"/>
  <c r="AH3850"/>
  <c r="AI3850"/>
  <c r="AJ3850"/>
  <c r="AK3850"/>
  <c r="AT3850"/>
  <c r="AU3850"/>
  <c r="AV3850"/>
  <c r="AW3850"/>
  <c r="BB3850" s="1"/>
  <c r="AC3851"/>
  <c r="AD3851"/>
  <c r="AE3851"/>
  <c r="AF3851"/>
  <c r="AO3851" s="1"/>
  <c r="AG3851"/>
  <c r="AH3851"/>
  <c r="AI3851"/>
  <c r="AJ3851"/>
  <c r="AK3851"/>
  <c r="AT3851"/>
  <c r="AU3851"/>
  <c r="AV3851"/>
  <c r="AW3851"/>
  <c r="BB3851" s="1"/>
  <c r="AC3852"/>
  <c r="AD3852"/>
  <c r="AE3852"/>
  <c r="AF3852"/>
  <c r="AG3852"/>
  <c r="AH3852"/>
  <c r="AI3852"/>
  <c r="AJ3852"/>
  <c r="AK3852"/>
  <c r="AO3852"/>
  <c r="AN3852" s="1"/>
  <c r="AT3852"/>
  <c r="AU3852"/>
  <c r="AV3852"/>
  <c r="AW3852"/>
  <c r="BB3852" s="1"/>
  <c r="AC3853"/>
  <c r="AD3853"/>
  <c r="AE3853"/>
  <c r="AF3853"/>
  <c r="AO3853" s="1"/>
  <c r="AG3853"/>
  <c r="AH3853"/>
  <c r="AI3853"/>
  <c r="AJ3853"/>
  <c r="AK3853"/>
  <c r="AT3853"/>
  <c r="AU3853"/>
  <c r="AV3853"/>
  <c r="AW3853"/>
  <c r="BB3853" s="1"/>
  <c r="AC3854"/>
  <c r="AD3854"/>
  <c r="AE3854"/>
  <c r="AF3854"/>
  <c r="AG3854"/>
  <c r="AH3854"/>
  <c r="AI3854"/>
  <c r="AJ3854"/>
  <c r="AK3854"/>
  <c r="AO3854"/>
  <c r="AN3854" s="1"/>
  <c r="AT3854"/>
  <c r="AU3854"/>
  <c r="AV3854"/>
  <c r="AW3854"/>
  <c r="BB3854" s="1"/>
  <c r="AC3855"/>
  <c r="AD3855"/>
  <c r="AE3855"/>
  <c r="AF3855"/>
  <c r="AO3855" s="1"/>
  <c r="AG3855"/>
  <c r="AH3855"/>
  <c r="AI3855"/>
  <c r="AJ3855"/>
  <c r="AK3855"/>
  <c r="AT3855"/>
  <c r="AU3855"/>
  <c r="AV3855"/>
  <c r="AW3855"/>
  <c r="BB3855" s="1"/>
  <c r="AC3856"/>
  <c r="AD3856"/>
  <c r="AE3856"/>
  <c r="AF3856"/>
  <c r="AO3856" s="1"/>
  <c r="AN3856" s="1"/>
  <c r="AG3856"/>
  <c r="AH3856"/>
  <c r="AI3856"/>
  <c r="AJ3856"/>
  <c r="AK3856"/>
  <c r="AT3856"/>
  <c r="AU3856"/>
  <c r="AV3856"/>
  <c r="AW3856"/>
  <c r="BB3856" s="1"/>
  <c r="AC3857"/>
  <c r="AD3857"/>
  <c r="AE3857"/>
  <c r="AF3857"/>
  <c r="AO3857" s="1"/>
  <c r="AG3857"/>
  <c r="AH3857"/>
  <c r="AI3857"/>
  <c r="AJ3857"/>
  <c r="AK3857"/>
  <c r="AT3857"/>
  <c r="AU3857"/>
  <c r="AV3857"/>
  <c r="AW3857"/>
  <c r="BB3857" s="1"/>
  <c r="AC3858"/>
  <c r="AD3858"/>
  <c r="AE3858"/>
  <c r="AF3858"/>
  <c r="AO3858" s="1"/>
  <c r="AN3858" s="1"/>
  <c r="AG3858"/>
  <c r="AH3858"/>
  <c r="AI3858"/>
  <c r="AJ3858"/>
  <c r="AK3858"/>
  <c r="AT3858"/>
  <c r="AU3858"/>
  <c r="AV3858"/>
  <c r="AW3858"/>
  <c r="BB3858" s="1"/>
  <c r="AC3859"/>
  <c r="AD3859"/>
  <c r="AE3859"/>
  <c r="AF3859"/>
  <c r="AO3859" s="1"/>
  <c r="AG3859"/>
  <c r="AH3859"/>
  <c r="AI3859"/>
  <c r="AJ3859"/>
  <c r="AK3859"/>
  <c r="AT3859"/>
  <c r="AU3859"/>
  <c r="AV3859"/>
  <c r="AW3859"/>
  <c r="BB3859" s="1"/>
  <c r="AC3860"/>
  <c r="AD3860"/>
  <c r="AE3860"/>
  <c r="AF3860"/>
  <c r="AG3860"/>
  <c r="AH3860"/>
  <c r="AI3860"/>
  <c r="AJ3860"/>
  <c r="AK3860"/>
  <c r="AO3860"/>
  <c r="AN3860" s="1"/>
  <c r="AT3860"/>
  <c r="AU3860"/>
  <c r="AV3860"/>
  <c r="AW3860"/>
  <c r="BB3860" s="1"/>
  <c r="AC3861"/>
  <c r="AD3861"/>
  <c r="AE3861"/>
  <c r="AF3861"/>
  <c r="AO3861" s="1"/>
  <c r="AG3861"/>
  <c r="AH3861"/>
  <c r="AI3861"/>
  <c r="AJ3861"/>
  <c r="AK3861"/>
  <c r="AT3861"/>
  <c r="AU3861"/>
  <c r="AV3861"/>
  <c r="AW3861"/>
  <c r="BB3861" s="1"/>
  <c r="AC3862"/>
  <c r="AD3862"/>
  <c r="AE3862"/>
  <c r="AF3862"/>
  <c r="AG3862"/>
  <c r="AH3862"/>
  <c r="AI3862"/>
  <c r="AJ3862"/>
  <c r="AK3862"/>
  <c r="AO3862"/>
  <c r="AN3862" s="1"/>
  <c r="AT3862"/>
  <c r="AU3862"/>
  <c r="AV3862"/>
  <c r="AW3862"/>
  <c r="BB3862" s="1"/>
  <c r="AC3863"/>
  <c r="AD3863"/>
  <c r="AE3863"/>
  <c r="AF3863"/>
  <c r="AO3863" s="1"/>
  <c r="AG3863"/>
  <c r="AH3863"/>
  <c r="AI3863"/>
  <c r="AJ3863"/>
  <c r="AK3863"/>
  <c r="AT3863"/>
  <c r="AU3863"/>
  <c r="AV3863"/>
  <c r="AW3863"/>
  <c r="BB3863" s="1"/>
  <c r="AC3864"/>
  <c r="AD3864"/>
  <c r="AE3864"/>
  <c r="AF3864"/>
  <c r="AO3864" s="1"/>
  <c r="AN3864" s="1"/>
  <c r="AG3864"/>
  <c r="AH3864"/>
  <c r="AI3864"/>
  <c r="AJ3864"/>
  <c r="AK3864"/>
  <c r="AT3864"/>
  <c r="AU3864"/>
  <c r="AV3864"/>
  <c r="AW3864"/>
  <c r="BB3864" s="1"/>
  <c r="AC3865"/>
  <c r="AD3865"/>
  <c r="AE3865"/>
  <c r="AF3865"/>
  <c r="AO3865" s="1"/>
  <c r="AG3865"/>
  <c r="AH3865"/>
  <c r="AI3865"/>
  <c r="AJ3865"/>
  <c r="AK3865"/>
  <c r="AT3865"/>
  <c r="AU3865"/>
  <c r="AV3865"/>
  <c r="AW3865"/>
  <c r="BB3865" s="1"/>
  <c r="AC3866"/>
  <c r="AD3866"/>
  <c r="AE3866"/>
  <c r="AF3866"/>
  <c r="AO3866" s="1"/>
  <c r="AN3866" s="1"/>
  <c r="AG3866"/>
  <c r="AH3866"/>
  <c r="AI3866"/>
  <c r="AJ3866"/>
  <c r="AK3866"/>
  <c r="AT3866"/>
  <c r="AU3866"/>
  <c r="AV3866"/>
  <c r="AW3866"/>
  <c r="BB3866" s="1"/>
  <c r="AC3867"/>
  <c r="AD3867"/>
  <c r="AE3867"/>
  <c r="AF3867"/>
  <c r="AO3867" s="1"/>
  <c r="AG3867"/>
  <c r="AH3867"/>
  <c r="AI3867"/>
  <c r="AJ3867"/>
  <c r="AK3867"/>
  <c r="AT3867"/>
  <c r="AU3867"/>
  <c r="AV3867"/>
  <c r="AW3867"/>
  <c r="BB3867" s="1"/>
  <c r="AC3868"/>
  <c r="AD3868"/>
  <c r="AE3868"/>
  <c r="AF3868"/>
  <c r="AG3868"/>
  <c r="AH3868"/>
  <c r="AI3868"/>
  <c r="AJ3868"/>
  <c r="AK3868"/>
  <c r="AO3868"/>
  <c r="AN3868" s="1"/>
  <c r="AT3868"/>
  <c r="AU3868"/>
  <c r="AV3868"/>
  <c r="AW3868"/>
  <c r="BB3868" s="1"/>
  <c r="AC3869"/>
  <c r="AD3869"/>
  <c r="AE3869"/>
  <c r="AF3869"/>
  <c r="AO3869" s="1"/>
  <c r="AG3869"/>
  <c r="AH3869"/>
  <c r="AI3869"/>
  <c r="AJ3869"/>
  <c r="AK3869"/>
  <c r="AT3869"/>
  <c r="AU3869"/>
  <c r="AV3869"/>
  <c r="AW3869"/>
  <c r="BB3869" s="1"/>
  <c r="AC3870"/>
  <c r="AD3870"/>
  <c r="AE3870"/>
  <c r="AF3870"/>
  <c r="AG3870"/>
  <c r="AH3870"/>
  <c r="AI3870"/>
  <c r="AJ3870"/>
  <c r="AK3870"/>
  <c r="AO3870"/>
  <c r="AN3870" s="1"/>
  <c r="AT3870"/>
  <c r="AU3870"/>
  <c r="AV3870"/>
  <c r="AW3870"/>
  <c r="BB3870" s="1"/>
  <c r="AC3871"/>
  <c r="AD3871"/>
  <c r="AE3871"/>
  <c r="AF3871"/>
  <c r="AO3871" s="1"/>
  <c r="AG3871"/>
  <c r="AH3871"/>
  <c r="AI3871"/>
  <c r="AJ3871"/>
  <c r="AK3871"/>
  <c r="AT3871"/>
  <c r="AU3871"/>
  <c r="AV3871"/>
  <c r="AW3871"/>
  <c r="BB3871" s="1"/>
  <c r="AC3872"/>
  <c r="AD3872"/>
  <c r="AE3872"/>
  <c r="AF3872"/>
  <c r="AO3872" s="1"/>
  <c r="AN3872" s="1"/>
  <c r="AG3872"/>
  <c r="AH3872"/>
  <c r="AI3872"/>
  <c r="AJ3872"/>
  <c r="AK3872"/>
  <c r="AT3872"/>
  <c r="AU3872"/>
  <c r="AV3872"/>
  <c r="AW3872"/>
  <c r="BB3872" s="1"/>
  <c r="AC3873"/>
  <c r="AD3873"/>
  <c r="AE3873"/>
  <c r="AF3873"/>
  <c r="AO3873" s="1"/>
  <c r="AG3873"/>
  <c r="AH3873"/>
  <c r="AI3873"/>
  <c r="AJ3873"/>
  <c r="AK3873"/>
  <c r="AT3873"/>
  <c r="AU3873"/>
  <c r="AV3873"/>
  <c r="AW3873"/>
  <c r="BB3873" s="1"/>
  <c r="AC3874"/>
  <c r="AD3874"/>
  <c r="AE3874"/>
  <c r="AF3874"/>
  <c r="AO3874" s="1"/>
  <c r="AN3874" s="1"/>
  <c r="AG3874"/>
  <c r="AH3874"/>
  <c r="AI3874"/>
  <c r="AJ3874"/>
  <c r="AK3874"/>
  <c r="AT3874"/>
  <c r="AU3874"/>
  <c r="AV3874"/>
  <c r="AW3874"/>
  <c r="BB3874" s="1"/>
  <c r="AC3875"/>
  <c r="AD3875"/>
  <c r="AE3875"/>
  <c r="AF3875"/>
  <c r="AO3875" s="1"/>
  <c r="AG3875"/>
  <c r="AH3875"/>
  <c r="AI3875"/>
  <c r="AJ3875"/>
  <c r="AK3875"/>
  <c r="AT3875"/>
  <c r="AU3875"/>
  <c r="AV3875"/>
  <c r="AW3875"/>
  <c r="BB3875" s="1"/>
  <c r="AC3876"/>
  <c r="AD3876"/>
  <c r="AE3876"/>
  <c r="AF3876"/>
  <c r="AG3876"/>
  <c r="AH3876"/>
  <c r="AI3876"/>
  <c r="AJ3876"/>
  <c r="AK3876"/>
  <c r="AO3876"/>
  <c r="AN3876" s="1"/>
  <c r="AT3876"/>
  <c r="AU3876"/>
  <c r="AV3876"/>
  <c r="AW3876"/>
  <c r="BB3876" s="1"/>
  <c r="AC3877"/>
  <c r="AD3877"/>
  <c r="AE3877"/>
  <c r="AF3877"/>
  <c r="AO3877" s="1"/>
  <c r="AG3877"/>
  <c r="AH3877"/>
  <c r="AI3877"/>
  <c r="AJ3877"/>
  <c r="AK3877"/>
  <c r="AT3877"/>
  <c r="AU3877"/>
  <c r="AV3877"/>
  <c r="AW3877"/>
  <c r="BB3877" s="1"/>
  <c r="AC3878"/>
  <c r="AD3878"/>
  <c r="AE3878"/>
  <c r="AF3878"/>
  <c r="AG3878"/>
  <c r="AH3878"/>
  <c r="AI3878"/>
  <c r="AJ3878"/>
  <c r="AK3878"/>
  <c r="AO3878"/>
  <c r="AN3878" s="1"/>
  <c r="AT3878"/>
  <c r="AU3878"/>
  <c r="AV3878"/>
  <c r="AW3878"/>
  <c r="BB3878" s="1"/>
  <c r="AC3879"/>
  <c r="AD3879"/>
  <c r="AE3879"/>
  <c r="AF3879"/>
  <c r="AO3879" s="1"/>
  <c r="AG3879"/>
  <c r="AH3879"/>
  <c r="AI3879"/>
  <c r="AJ3879"/>
  <c r="AK3879"/>
  <c r="AT3879"/>
  <c r="AU3879"/>
  <c r="AV3879"/>
  <c r="AW3879"/>
  <c r="BB3879" s="1"/>
  <c r="AC3880"/>
  <c r="AD3880"/>
  <c r="AE3880"/>
  <c r="AF3880"/>
  <c r="AO3880" s="1"/>
  <c r="AN3880" s="1"/>
  <c r="AG3880"/>
  <c r="AH3880"/>
  <c r="AI3880"/>
  <c r="AJ3880"/>
  <c r="AK3880"/>
  <c r="AT3880"/>
  <c r="AU3880"/>
  <c r="AV3880"/>
  <c r="AW3880"/>
  <c r="BB3880" s="1"/>
  <c r="AC3881"/>
  <c r="AD3881"/>
  <c r="AE3881"/>
  <c r="AF3881"/>
  <c r="AO3881" s="1"/>
  <c r="AG3881"/>
  <c r="AH3881"/>
  <c r="AI3881"/>
  <c r="AJ3881"/>
  <c r="AK3881"/>
  <c r="AT3881"/>
  <c r="AU3881"/>
  <c r="AV3881"/>
  <c r="AW3881"/>
  <c r="BB3881" s="1"/>
  <c r="AC3882"/>
  <c r="AD3882"/>
  <c r="AE3882"/>
  <c r="AF3882"/>
  <c r="AO3882" s="1"/>
  <c r="AN3882" s="1"/>
  <c r="AG3882"/>
  <c r="AH3882"/>
  <c r="AI3882"/>
  <c r="AJ3882"/>
  <c r="AK3882"/>
  <c r="AT3882"/>
  <c r="AU3882"/>
  <c r="AV3882"/>
  <c r="AW3882"/>
  <c r="BB3882" s="1"/>
  <c r="AC3883"/>
  <c r="AD3883"/>
  <c r="AE3883"/>
  <c r="AF3883"/>
  <c r="AO3883" s="1"/>
  <c r="AG3883"/>
  <c r="AH3883"/>
  <c r="AI3883"/>
  <c r="AJ3883"/>
  <c r="AK3883"/>
  <c r="AT3883"/>
  <c r="AU3883"/>
  <c r="AV3883"/>
  <c r="AW3883"/>
  <c r="BB3883" s="1"/>
  <c r="AC3884"/>
  <c r="AD3884"/>
  <c r="AE3884"/>
  <c r="AF3884"/>
  <c r="AG3884"/>
  <c r="AH3884"/>
  <c r="AI3884"/>
  <c r="AJ3884"/>
  <c r="AK3884"/>
  <c r="AO3884"/>
  <c r="AN3884" s="1"/>
  <c r="AT3884"/>
  <c r="AU3884"/>
  <c r="AV3884"/>
  <c r="AW3884"/>
  <c r="BB3884" s="1"/>
  <c r="AC3885"/>
  <c r="AD3885"/>
  <c r="AE3885"/>
  <c r="AF3885"/>
  <c r="AO3885" s="1"/>
  <c r="AG3885"/>
  <c r="AH3885"/>
  <c r="AI3885"/>
  <c r="AJ3885"/>
  <c r="AK3885"/>
  <c r="AT3885"/>
  <c r="AU3885"/>
  <c r="AV3885"/>
  <c r="AW3885"/>
  <c r="BB3885" s="1"/>
  <c r="AC3886"/>
  <c r="AD3886"/>
  <c r="AE3886"/>
  <c r="AF3886"/>
  <c r="AG3886"/>
  <c r="AH3886"/>
  <c r="AI3886"/>
  <c r="AJ3886"/>
  <c r="AK3886"/>
  <c r="AO3886"/>
  <c r="AN3886" s="1"/>
  <c r="AT3886"/>
  <c r="AU3886"/>
  <c r="AV3886"/>
  <c r="AW3886"/>
  <c r="BB3886" s="1"/>
  <c r="AC3887"/>
  <c r="AD3887"/>
  <c r="AE3887"/>
  <c r="AF3887"/>
  <c r="AO3887" s="1"/>
  <c r="AG3887"/>
  <c r="AH3887"/>
  <c r="AI3887"/>
  <c r="AJ3887"/>
  <c r="AK3887"/>
  <c r="AT3887"/>
  <c r="AU3887"/>
  <c r="AV3887"/>
  <c r="AW3887"/>
  <c r="BB3887" s="1"/>
  <c r="AC3888"/>
  <c r="AD3888"/>
  <c r="AE3888"/>
  <c r="AF3888"/>
  <c r="AO3888" s="1"/>
  <c r="AN3888" s="1"/>
  <c r="AG3888"/>
  <c r="AH3888"/>
  <c r="AI3888"/>
  <c r="AJ3888"/>
  <c r="AK3888"/>
  <c r="AT3888"/>
  <c r="AU3888"/>
  <c r="AV3888"/>
  <c r="AW3888"/>
  <c r="BB3888" s="1"/>
  <c r="AC3889"/>
  <c r="AD3889"/>
  <c r="AE3889"/>
  <c r="AF3889"/>
  <c r="AO3889" s="1"/>
  <c r="AG3889"/>
  <c r="AH3889"/>
  <c r="AI3889"/>
  <c r="AJ3889"/>
  <c r="AK3889"/>
  <c r="AT3889"/>
  <c r="AU3889"/>
  <c r="AV3889"/>
  <c r="AW3889"/>
  <c r="BB3889" s="1"/>
  <c r="AC3890"/>
  <c r="AD3890"/>
  <c r="AE3890"/>
  <c r="AF3890"/>
  <c r="AO3890" s="1"/>
  <c r="AN3890" s="1"/>
  <c r="AG3890"/>
  <c r="AH3890"/>
  <c r="AI3890"/>
  <c r="AJ3890"/>
  <c r="AK3890"/>
  <c r="AT3890"/>
  <c r="AU3890"/>
  <c r="AV3890"/>
  <c r="AW3890"/>
  <c r="BB3890" s="1"/>
  <c r="AC3891"/>
  <c r="AD3891"/>
  <c r="AE3891"/>
  <c r="AF3891"/>
  <c r="AO3891" s="1"/>
  <c r="AG3891"/>
  <c r="AH3891"/>
  <c r="AI3891"/>
  <c r="AJ3891"/>
  <c r="AK3891"/>
  <c r="AT3891"/>
  <c r="AU3891"/>
  <c r="AV3891"/>
  <c r="AW3891"/>
  <c r="BB3891" s="1"/>
  <c r="AC3892"/>
  <c r="AD3892"/>
  <c r="AE3892"/>
  <c r="AF3892"/>
  <c r="AG3892"/>
  <c r="AH3892"/>
  <c r="AI3892"/>
  <c r="AJ3892"/>
  <c r="AK3892"/>
  <c r="AO3892"/>
  <c r="AN3892" s="1"/>
  <c r="AT3892"/>
  <c r="AU3892"/>
  <c r="AV3892"/>
  <c r="AW3892"/>
  <c r="BB3892" s="1"/>
  <c r="AC3893"/>
  <c r="AD3893"/>
  <c r="AE3893"/>
  <c r="AF3893"/>
  <c r="AO3893" s="1"/>
  <c r="AG3893"/>
  <c r="AH3893"/>
  <c r="AI3893"/>
  <c r="AJ3893"/>
  <c r="AK3893"/>
  <c r="AT3893"/>
  <c r="AU3893"/>
  <c r="AV3893"/>
  <c r="AW3893"/>
  <c r="BB3893" s="1"/>
  <c r="AC3894"/>
  <c r="AD3894"/>
  <c r="AE3894"/>
  <c r="AF3894"/>
  <c r="AG3894"/>
  <c r="AH3894"/>
  <c r="AI3894"/>
  <c r="AJ3894"/>
  <c r="AK3894"/>
  <c r="AO3894"/>
  <c r="AN3894" s="1"/>
  <c r="AT3894"/>
  <c r="AU3894"/>
  <c r="AV3894"/>
  <c r="AW3894"/>
  <c r="BB3894" s="1"/>
  <c r="AC3895"/>
  <c r="AD3895"/>
  <c r="AE3895"/>
  <c r="AF3895"/>
  <c r="AO3895" s="1"/>
  <c r="AG3895"/>
  <c r="AH3895"/>
  <c r="AI3895"/>
  <c r="AJ3895"/>
  <c r="AK3895"/>
  <c r="AT3895"/>
  <c r="AU3895"/>
  <c r="AV3895"/>
  <c r="AW3895"/>
  <c r="BB3895" s="1"/>
  <c r="AC3896"/>
  <c r="AD3896"/>
  <c r="AE3896"/>
  <c r="AF3896"/>
  <c r="AO3896" s="1"/>
  <c r="AN3896" s="1"/>
  <c r="AG3896"/>
  <c r="AH3896"/>
  <c r="AI3896"/>
  <c r="AJ3896"/>
  <c r="AK3896"/>
  <c r="AT3896"/>
  <c r="AU3896"/>
  <c r="AV3896"/>
  <c r="AW3896"/>
  <c r="BB3896" s="1"/>
  <c r="AC3897"/>
  <c r="AD3897"/>
  <c r="AE3897"/>
  <c r="AF3897"/>
  <c r="AO3897" s="1"/>
  <c r="AG3897"/>
  <c r="AH3897"/>
  <c r="AI3897"/>
  <c r="AJ3897"/>
  <c r="AK3897"/>
  <c r="AT3897"/>
  <c r="AU3897"/>
  <c r="AV3897"/>
  <c r="AW3897"/>
  <c r="BB3897" s="1"/>
  <c r="AC3898"/>
  <c r="AD3898"/>
  <c r="AE3898"/>
  <c r="AF3898"/>
  <c r="AO3898" s="1"/>
  <c r="AN3898" s="1"/>
  <c r="AG3898"/>
  <c r="AH3898"/>
  <c r="AI3898"/>
  <c r="AJ3898"/>
  <c r="AK3898"/>
  <c r="AT3898"/>
  <c r="AU3898"/>
  <c r="AV3898"/>
  <c r="AW3898"/>
  <c r="BB3898" s="1"/>
  <c r="AC3899"/>
  <c r="AD3899"/>
  <c r="AE3899"/>
  <c r="AF3899"/>
  <c r="AO3899" s="1"/>
  <c r="AG3899"/>
  <c r="AH3899"/>
  <c r="AI3899"/>
  <c r="AJ3899"/>
  <c r="AK3899"/>
  <c r="AT3899"/>
  <c r="AU3899"/>
  <c r="AV3899"/>
  <c r="AW3899"/>
  <c r="BB3899" s="1"/>
  <c r="AC3900"/>
  <c r="AD3900"/>
  <c r="AE3900"/>
  <c r="AF3900"/>
  <c r="AG3900"/>
  <c r="AH3900"/>
  <c r="AI3900"/>
  <c r="AJ3900"/>
  <c r="AK3900"/>
  <c r="AO3900"/>
  <c r="AN3900" s="1"/>
  <c r="AT3900"/>
  <c r="AU3900"/>
  <c r="AV3900"/>
  <c r="AW3900"/>
  <c r="BB3900" s="1"/>
  <c r="AC3901"/>
  <c r="AD3901"/>
  <c r="AE3901"/>
  <c r="AF3901"/>
  <c r="AO3901" s="1"/>
  <c r="AG3901"/>
  <c r="AH3901"/>
  <c r="AI3901"/>
  <c r="AJ3901"/>
  <c r="AK3901"/>
  <c r="AT3901"/>
  <c r="AU3901"/>
  <c r="AV3901"/>
  <c r="AW3901"/>
  <c r="BB3901" s="1"/>
  <c r="AC3902"/>
  <c r="AD3902"/>
  <c r="AE3902"/>
  <c r="AF3902"/>
  <c r="AG3902"/>
  <c r="AH3902"/>
  <c r="AI3902"/>
  <c r="AJ3902"/>
  <c r="AK3902"/>
  <c r="AO3902"/>
  <c r="AN3902" s="1"/>
  <c r="AT3902"/>
  <c r="AU3902"/>
  <c r="AV3902"/>
  <c r="AW3902"/>
  <c r="BB3902" s="1"/>
  <c r="AC3903"/>
  <c r="AD3903"/>
  <c r="AE3903"/>
  <c r="AF3903"/>
  <c r="AO3903" s="1"/>
  <c r="AG3903"/>
  <c r="AH3903"/>
  <c r="AI3903"/>
  <c r="AJ3903"/>
  <c r="AK3903"/>
  <c r="AT3903"/>
  <c r="AU3903"/>
  <c r="AV3903"/>
  <c r="AW3903"/>
  <c r="BB3903" s="1"/>
  <c r="AC3904"/>
  <c r="AD3904"/>
  <c r="AE3904"/>
  <c r="AF3904"/>
  <c r="AO3904" s="1"/>
  <c r="AN3904" s="1"/>
  <c r="AG3904"/>
  <c r="AH3904"/>
  <c r="AI3904"/>
  <c r="AJ3904"/>
  <c r="AK3904"/>
  <c r="AT3904"/>
  <c r="AU3904"/>
  <c r="AV3904"/>
  <c r="AW3904"/>
  <c r="BB3904" s="1"/>
  <c r="AC3905"/>
  <c r="AD3905"/>
  <c r="AE3905"/>
  <c r="AF3905"/>
  <c r="AO3905" s="1"/>
  <c r="AG3905"/>
  <c r="AH3905"/>
  <c r="AI3905"/>
  <c r="AJ3905"/>
  <c r="AK3905"/>
  <c r="AT3905"/>
  <c r="AU3905"/>
  <c r="AV3905"/>
  <c r="AW3905"/>
  <c r="BB3905" s="1"/>
  <c r="AC3906"/>
  <c r="AD3906"/>
  <c r="AE3906"/>
  <c r="AF3906"/>
  <c r="AO3906" s="1"/>
  <c r="AN3906" s="1"/>
  <c r="AG3906"/>
  <c r="AH3906"/>
  <c r="AI3906"/>
  <c r="AJ3906"/>
  <c r="AK3906"/>
  <c r="AT3906"/>
  <c r="AU3906"/>
  <c r="AV3906"/>
  <c r="AW3906"/>
  <c r="BB3906" s="1"/>
  <c r="AC3907"/>
  <c r="AD3907"/>
  <c r="AE3907"/>
  <c r="AF3907"/>
  <c r="AO3907" s="1"/>
  <c r="AG3907"/>
  <c r="AH3907"/>
  <c r="AI3907"/>
  <c r="AJ3907"/>
  <c r="AK3907"/>
  <c r="AT3907"/>
  <c r="AU3907"/>
  <c r="AV3907"/>
  <c r="AW3907"/>
  <c r="BB3907" s="1"/>
  <c r="AC3908"/>
  <c r="AD3908"/>
  <c r="AE3908"/>
  <c r="AF3908"/>
  <c r="AG3908"/>
  <c r="AH3908"/>
  <c r="AI3908"/>
  <c r="AJ3908"/>
  <c r="AK3908"/>
  <c r="AO3908"/>
  <c r="AN3908" s="1"/>
  <c r="AT3908"/>
  <c r="AU3908"/>
  <c r="AV3908"/>
  <c r="AW3908"/>
  <c r="BB3908" s="1"/>
  <c r="AC3909"/>
  <c r="AD3909"/>
  <c r="AE3909"/>
  <c r="AF3909"/>
  <c r="AO3909" s="1"/>
  <c r="AG3909"/>
  <c r="AH3909"/>
  <c r="AI3909"/>
  <c r="AJ3909"/>
  <c r="AK3909"/>
  <c r="AT3909"/>
  <c r="AU3909"/>
  <c r="AV3909"/>
  <c r="AW3909"/>
  <c r="BB3909" s="1"/>
  <c r="AC3910"/>
  <c r="AD3910"/>
  <c r="AE3910"/>
  <c r="AF3910"/>
  <c r="AG3910"/>
  <c r="AH3910"/>
  <c r="AI3910"/>
  <c r="AJ3910"/>
  <c r="AK3910"/>
  <c r="AO3910"/>
  <c r="AN3910" s="1"/>
  <c r="AT3910"/>
  <c r="AU3910"/>
  <c r="AV3910"/>
  <c r="AW3910"/>
  <c r="BB3910" s="1"/>
  <c r="AC3911"/>
  <c r="AD3911"/>
  <c r="AE3911"/>
  <c r="AF3911"/>
  <c r="AO3911" s="1"/>
  <c r="AG3911"/>
  <c r="AH3911"/>
  <c r="AI3911"/>
  <c r="AJ3911"/>
  <c r="AK3911"/>
  <c r="AT3911"/>
  <c r="AU3911"/>
  <c r="AV3911"/>
  <c r="AW3911"/>
  <c r="BB3911" s="1"/>
  <c r="AC3912"/>
  <c r="AD3912"/>
  <c r="AE3912"/>
  <c r="AF3912"/>
  <c r="AO3912" s="1"/>
  <c r="AN3912" s="1"/>
  <c r="AG3912"/>
  <c r="AH3912"/>
  <c r="AI3912"/>
  <c r="AJ3912"/>
  <c r="AK3912"/>
  <c r="AT3912"/>
  <c r="AU3912"/>
  <c r="AV3912"/>
  <c r="AW3912"/>
  <c r="BB3912" s="1"/>
  <c r="AC3913"/>
  <c r="AD3913"/>
  <c r="AE3913"/>
  <c r="AF3913"/>
  <c r="AO3913" s="1"/>
  <c r="AG3913"/>
  <c r="AH3913"/>
  <c r="AI3913"/>
  <c r="AJ3913"/>
  <c r="AK3913"/>
  <c r="AT3913"/>
  <c r="AU3913"/>
  <c r="AV3913"/>
  <c r="AW3913"/>
  <c r="BB3913" s="1"/>
  <c r="AC3914"/>
  <c r="AD3914"/>
  <c r="AE3914"/>
  <c r="AF3914"/>
  <c r="AO3914" s="1"/>
  <c r="AN3914" s="1"/>
  <c r="AG3914"/>
  <c r="AH3914"/>
  <c r="AI3914"/>
  <c r="AJ3914"/>
  <c r="AK3914"/>
  <c r="AT3914"/>
  <c r="AU3914"/>
  <c r="AV3914"/>
  <c r="AW3914"/>
  <c r="BB3914" s="1"/>
  <c r="AC3915"/>
  <c r="AD3915"/>
  <c r="AE3915"/>
  <c r="AF3915"/>
  <c r="AO3915" s="1"/>
  <c r="AG3915"/>
  <c r="AH3915"/>
  <c r="AI3915"/>
  <c r="AJ3915"/>
  <c r="AK3915"/>
  <c r="AT3915"/>
  <c r="AU3915"/>
  <c r="AV3915"/>
  <c r="AW3915"/>
  <c r="BB3915" s="1"/>
  <c r="AC3916"/>
  <c r="AD3916"/>
  <c r="AE3916"/>
  <c r="AF3916"/>
  <c r="AG3916"/>
  <c r="AH3916"/>
  <c r="AI3916"/>
  <c r="AJ3916"/>
  <c r="AK3916"/>
  <c r="AO3916"/>
  <c r="AN3916" s="1"/>
  <c r="AT3916"/>
  <c r="AU3916"/>
  <c r="AV3916"/>
  <c r="AW3916"/>
  <c r="BB3916" s="1"/>
  <c r="AC3917"/>
  <c r="AD3917"/>
  <c r="AE3917"/>
  <c r="AF3917"/>
  <c r="AO3917" s="1"/>
  <c r="AG3917"/>
  <c r="AH3917"/>
  <c r="AI3917"/>
  <c r="AJ3917"/>
  <c r="AK3917"/>
  <c r="AT3917"/>
  <c r="AU3917"/>
  <c r="AV3917"/>
  <c r="AW3917"/>
  <c r="BB3917" s="1"/>
  <c r="AC3918"/>
  <c r="AD3918"/>
  <c r="AE3918"/>
  <c r="AF3918"/>
  <c r="AG3918"/>
  <c r="AH3918"/>
  <c r="AI3918"/>
  <c r="AJ3918"/>
  <c r="AK3918"/>
  <c r="AO3918"/>
  <c r="AN3918" s="1"/>
  <c r="AT3918"/>
  <c r="AU3918"/>
  <c r="AV3918"/>
  <c r="AW3918"/>
  <c r="BB3918" s="1"/>
  <c r="AC3919"/>
  <c r="AD3919"/>
  <c r="AE3919"/>
  <c r="AF3919"/>
  <c r="AO3919" s="1"/>
  <c r="AG3919"/>
  <c r="AH3919"/>
  <c r="AI3919"/>
  <c r="AJ3919"/>
  <c r="AK3919"/>
  <c r="AT3919"/>
  <c r="AU3919"/>
  <c r="AV3919"/>
  <c r="AW3919"/>
  <c r="BB3919" s="1"/>
  <c r="AC3920"/>
  <c r="AD3920"/>
  <c r="AE3920"/>
  <c r="AF3920"/>
  <c r="AO3920" s="1"/>
  <c r="AN3920" s="1"/>
  <c r="AG3920"/>
  <c r="AH3920"/>
  <c r="AI3920"/>
  <c r="AJ3920"/>
  <c r="AK3920"/>
  <c r="AT3920"/>
  <c r="AU3920"/>
  <c r="AV3920"/>
  <c r="AW3920"/>
  <c r="BB3920" s="1"/>
  <c r="AC3921"/>
  <c r="AD3921"/>
  <c r="AE3921"/>
  <c r="AF3921"/>
  <c r="AO3921" s="1"/>
  <c r="AG3921"/>
  <c r="AH3921"/>
  <c r="AI3921"/>
  <c r="AJ3921"/>
  <c r="AK3921"/>
  <c r="AT3921"/>
  <c r="AU3921"/>
  <c r="AV3921"/>
  <c r="AW3921"/>
  <c r="BB3921" s="1"/>
  <c r="AC3922"/>
  <c r="AD3922"/>
  <c r="AE3922"/>
  <c r="AF3922"/>
  <c r="AO3922" s="1"/>
  <c r="AN3922" s="1"/>
  <c r="AG3922"/>
  <c r="AH3922"/>
  <c r="AI3922"/>
  <c r="AJ3922"/>
  <c r="AK3922"/>
  <c r="AT3922"/>
  <c r="AU3922"/>
  <c r="AV3922"/>
  <c r="AW3922"/>
  <c r="BB3922" s="1"/>
  <c r="AC3923"/>
  <c r="AD3923"/>
  <c r="AE3923"/>
  <c r="AF3923"/>
  <c r="AO3923" s="1"/>
  <c r="AG3923"/>
  <c r="AH3923"/>
  <c r="AI3923"/>
  <c r="AJ3923"/>
  <c r="AK3923"/>
  <c r="AT3923"/>
  <c r="AU3923"/>
  <c r="AV3923"/>
  <c r="AW3923"/>
  <c r="BB3923" s="1"/>
  <c r="AC3924"/>
  <c r="AD3924"/>
  <c r="AE3924"/>
  <c r="AF3924"/>
  <c r="AG3924"/>
  <c r="AH3924"/>
  <c r="AI3924"/>
  <c r="AJ3924"/>
  <c r="AK3924"/>
  <c r="AO3924"/>
  <c r="AN3924" s="1"/>
  <c r="AT3924"/>
  <c r="AU3924"/>
  <c r="AV3924"/>
  <c r="AW3924"/>
  <c r="BB3924" s="1"/>
  <c r="AC3925"/>
  <c r="AD3925"/>
  <c r="AE3925"/>
  <c r="AF3925"/>
  <c r="AO3925" s="1"/>
  <c r="AG3925"/>
  <c r="AH3925"/>
  <c r="AI3925"/>
  <c r="AJ3925"/>
  <c r="AK3925"/>
  <c r="AT3925"/>
  <c r="AU3925"/>
  <c r="AV3925"/>
  <c r="AW3925"/>
  <c r="BB3925" s="1"/>
  <c r="AC3926"/>
  <c r="AD3926"/>
  <c r="AE3926"/>
  <c r="AF3926"/>
  <c r="AG3926"/>
  <c r="AH3926"/>
  <c r="AI3926"/>
  <c r="AJ3926"/>
  <c r="AK3926"/>
  <c r="AO3926"/>
  <c r="AN3926" s="1"/>
  <c r="AT3926"/>
  <c r="AU3926"/>
  <c r="AV3926"/>
  <c r="AW3926"/>
  <c r="BB3926" s="1"/>
  <c r="AC3927"/>
  <c r="AD3927"/>
  <c r="AE3927"/>
  <c r="AF3927"/>
  <c r="AO3927" s="1"/>
  <c r="AG3927"/>
  <c r="AH3927"/>
  <c r="AI3927"/>
  <c r="AJ3927"/>
  <c r="AK3927"/>
  <c r="AT3927"/>
  <c r="AU3927"/>
  <c r="AV3927"/>
  <c r="AW3927"/>
  <c r="BB3927" s="1"/>
  <c r="AC3928"/>
  <c r="AD3928"/>
  <c r="AE3928"/>
  <c r="AF3928"/>
  <c r="AO3928" s="1"/>
  <c r="AN3928" s="1"/>
  <c r="AG3928"/>
  <c r="AH3928"/>
  <c r="AI3928"/>
  <c r="AJ3928"/>
  <c r="AK3928"/>
  <c r="AT3928"/>
  <c r="AU3928"/>
  <c r="AV3928"/>
  <c r="AW3928"/>
  <c r="BB3928" s="1"/>
  <c r="AC3929"/>
  <c r="AD3929"/>
  <c r="AE3929"/>
  <c r="AF3929"/>
  <c r="AO3929" s="1"/>
  <c r="AG3929"/>
  <c r="AH3929"/>
  <c r="AI3929"/>
  <c r="AJ3929"/>
  <c r="AK3929"/>
  <c r="AT3929"/>
  <c r="AU3929"/>
  <c r="AV3929"/>
  <c r="AW3929"/>
  <c r="BB3929" s="1"/>
  <c r="AC3930"/>
  <c r="AD3930"/>
  <c r="AE3930"/>
  <c r="AF3930"/>
  <c r="AO3930" s="1"/>
  <c r="AN3930" s="1"/>
  <c r="AG3930"/>
  <c r="AH3930"/>
  <c r="AI3930"/>
  <c r="AJ3930"/>
  <c r="AK3930"/>
  <c r="AT3930"/>
  <c r="AU3930"/>
  <c r="AV3930"/>
  <c r="AW3930"/>
  <c r="BB3930" s="1"/>
  <c r="AC3931"/>
  <c r="AD3931"/>
  <c r="AE3931"/>
  <c r="AF3931"/>
  <c r="AO3931" s="1"/>
  <c r="AG3931"/>
  <c r="AH3931"/>
  <c r="AI3931"/>
  <c r="AJ3931"/>
  <c r="AK3931"/>
  <c r="AT3931"/>
  <c r="AU3931"/>
  <c r="AV3931"/>
  <c r="AW3931"/>
  <c r="BB3931" s="1"/>
  <c r="AC3932"/>
  <c r="AD3932"/>
  <c r="AE3932"/>
  <c r="AF3932"/>
  <c r="AG3932"/>
  <c r="AH3932"/>
  <c r="AI3932"/>
  <c r="AJ3932"/>
  <c r="AK3932"/>
  <c r="AO3932"/>
  <c r="AN3932" s="1"/>
  <c r="AT3932"/>
  <c r="AU3932"/>
  <c r="AV3932"/>
  <c r="AW3932"/>
  <c r="BB3932" s="1"/>
  <c r="AC3933"/>
  <c r="AD3933"/>
  <c r="AE3933"/>
  <c r="AF3933"/>
  <c r="AO3933" s="1"/>
  <c r="AG3933"/>
  <c r="AH3933"/>
  <c r="AI3933"/>
  <c r="AJ3933"/>
  <c r="AK3933"/>
  <c r="AT3933"/>
  <c r="AU3933"/>
  <c r="AV3933"/>
  <c r="AW3933"/>
  <c r="BB3933" s="1"/>
  <c r="AC3934"/>
  <c r="AD3934"/>
  <c r="AE3934"/>
  <c r="AF3934"/>
  <c r="AG3934"/>
  <c r="AH3934"/>
  <c r="AI3934"/>
  <c r="AJ3934"/>
  <c r="AK3934"/>
  <c r="AO3934"/>
  <c r="AN3934" s="1"/>
  <c r="AT3934"/>
  <c r="AU3934"/>
  <c r="AV3934"/>
  <c r="AW3934"/>
  <c r="BB3934" s="1"/>
  <c r="AC3935"/>
  <c r="AD3935"/>
  <c r="AE3935"/>
  <c r="AF3935"/>
  <c r="AO3935" s="1"/>
  <c r="AG3935"/>
  <c r="AH3935"/>
  <c r="AI3935"/>
  <c r="AJ3935"/>
  <c r="AK3935"/>
  <c r="AT3935"/>
  <c r="AU3935"/>
  <c r="AV3935"/>
  <c r="AW3935"/>
  <c r="BB3935" s="1"/>
  <c r="AC3936"/>
  <c r="AD3936"/>
  <c r="AE3936"/>
  <c r="AF3936"/>
  <c r="AO3936" s="1"/>
  <c r="AN3936" s="1"/>
  <c r="AG3936"/>
  <c r="AH3936"/>
  <c r="AI3936"/>
  <c r="AJ3936"/>
  <c r="AK3936"/>
  <c r="AT3936"/>
  <c r="AU3936"/>
  <c r="AV3936"/>
  <c r="AW3936"/>
  <c r="BB3936" s="1"/>
  <c r="AC3937"/>
  <c r="AD3937"/>
  <c r="AE3937"/>
  <c r="AF3937"/>
  <c r="AO3937" s="1"/>
  <c r="AG3937"/>
  <c r="AH3937"/>
  <c r="AI3937"/>
  <c r="AJ3937"/>
  <c r="AK3937"/>
  <c r="AT3937"/>
  <c r="AU3937"/>
  <c r="AV3937"/>
  <c r="AW3937"/>
  <c r="BB3937" s="1"/>
  <c r="AC3938"/>
  <c r="AD3938"/>
  <c r="AE3938"/>
  <c r="AF3938"/>
  <c r="AO3938" s="1"/>
  <c r="AN3938" s="1"/>
  <c r="AG3938"/>
  <c r="AH3938"/>
  <c r="AI3938"/>
  <c r="AJ3938"/>
  <c r="AK3938"/>
  <c r="AT3938"/>
  <c r="AU3938"/>
  <c r="AV3938"/>
  <c r="AW3938"/>
  <c r="BB3938" s="1"/>
  <c r="AC3939"/>
  <c r="AD3939"/>
  <c r="AE3939"/>
  <c r="AF3939"/>
  <c r="AO3939" s="1"/>
  <c r="AG3939"/>
  <c r="AH3939"/>
  <c r="AI3939"/>
  <c r="AJ3939"/>
  <c r="AK3939"/>
  <c r="AT3939"/>
  <c r="AU3939"/>
  <c r="AV3939"/>
  <c r="AW3939"/>
  <c r="BB3939" s="1"/>
  <c r="AC3940"/>
  <c r="AD3940"/>
  <c r="AE3940"/>
  <c r="AF3940"/>
  <c r="AG3940"/>
  <c r="AH3940"/>
  <c r="AI3940"/>
  <c r="AJ3940"/>
  <c r="AK3940"/>
  <c r="AO3940"/>
  <c r="AN3940" s="1"/>
  <c r="AT3940"/>
  <c r="AU3940"/>
  <c r="AV3940"/>
  <c r="AW3940"/>
  <c r="BB3940" s="1"/>
  <c r="AC3941"/>
  <c r="AD3941"/>
  <c r="AE3941"/>
  <c r="AF3941"/>
  <c r="AO3941" s="1"/>
  <c r="AG3941"/>
  <c r="AH3941"/>
  <c r="AI3941"/>
  <c r="AJ3941"/>
  <c r="AK3941"/>
  <c r="AT3941"/>
  <c r="AU3941"/>
  <c r="AV3941"/>
  <c r="AW3941"/>
  <c r="BB3941" s="1"/>
  <c r="AC3942"/>
  <c r="AD3942"/>
  <c r="AE3942"/>
  <c r="AF3942"/>
  <c r="AG3942"/>
  <c r="AH3942"/>
  <c r="AI3942"/>
  <c r="AJ3942"/>
  <c r="AK3942"/>
  <c r="AO3942"/>
  <c r="AN3942" s="1"/>
  <c r="AT3942"/>
  <c r="AU3942"/>
  <c r="AV3942"/>
  <c r="AW3942"/>
  <c r="BB3942" s="1"/>
  <c r="AC3943"/>
  <c r="AD3943"/>
  <c r="AE3943"/>
  <c r="AF3943"/>
  <c r="AO3943" s="1"/>
  <c r="AG3943"/>
  <c r="AH3943"/>
  <c r="AI3943"/>
  <c r="AJ3943"/>
  <c r="AK3943"/>
  <c r="AT3943"/>
  <c r="AU3943"/>
  <c r="AV3943"/>
  <c r="AW3943"/>
  <c r="BB3943" s="1"/>
  <c r="AC3944"/>
  <c r="AD3944"/>
  <c r="AE3944"/>
  <c r="AF3944"/>
  <c r="AO3944" s="1"/>
  <c r="AN3944" s="1"/>
  <c r="AG3944"/>
  <c r="AH3944"/>
  <c r="AI3944"/>
  <c r="AJ3944"/>
  <c r="AK3944"/>
  <c r="AT3944"/>
  <c r="AU3944"/>
  <c r="AV3944"/>
  <c r="AW3944"/>
  <c r="BB3944" s="1"/>
  <c r="AC3945"/>
  <c r="AD3945"/>
  <c r="AE3945"/>
  <c r="AF3945"/>
  <c r="AO3945" s="1"/>
  <c r="AG3945"/>
  <c r="AH3945"/>
  <c r="AI3945"/>
  <c r="AJ3945"/>
  <c r="AK3945"/>
  <c r="AT3945"/>
  <c r="AU3945"/>
  <c r="AV3945"/>
  <c r="AW3945"/>
  <c r="BB3945" s="1"/>
  <c r="AC3946"/>
  <c r="AD3946"/>
  <c r="AE3946"/>
  <c r="AF3946"/>
  <c r="AO3946" s="1"/>
  <c r="AN3946" s="1"/>
  <c r="AG3946"/>
  <c r="AH3946"/>
  <c r="AI3946"/>
  <c r="AJ3946"/>
  <c r="AK3946"/>
  <c r="AT3946"/>
  <c r="AU3946"/>
  <c r="AV3946"/>
  <c r="AW3946"/>
  <c r="BB3946" s="1"/>
  <c r="AC3947"/>
  <c r="AD3947"/>
  <c r="AE3947"/>
  <c r="AF3947"/>
  <c r="AO3947" s="1"/>
  <c r="AG3947"/>
  <c r="AH3947"/>
  <c r="AI3947"/>
  <c r="AJ3947"/>
  <c r="AK3947"/>
  <c r="AT3947"/>
  <c r="AU3947"/>
  <c r="AV3947"/>
  <c r="AW3947"/>
  <c r="BB3947" s="1"/>
  <c r="AC3948"/>
  <c r="AD3948"/>
  <c r="AE3948"/>
  <c r="AF3948"/>
  <c r="AG3948"/>
  <c r="AH3948"/>
  <c r="AI3948"/>
  <c r="AJ3948"/>
  <c r="AK3948"/>
  <c r="AO3948"/>
  <c r="AN3948" s="1"/>
  <c r="AT3948"/>
  <c r="AU3948"/>
  <c r="AV3948"/>
  <c r="AW3948"/>
  <c r="BB3948" s="1"/>
  <c r="AC3949"/>
  <c r="AD3949"/>
  <c r="AE3949"/>
  <c r="AF3949"/>
  <c r="AO3949" s="1"/>
  <c r="AG3949"/>
  <c r="AH3949"/>
  <c r="AI3949"/>
  <c r="AJ3949"/>
  <c r="AK3949"/>
  <c r="AT3949"/>
  <c r="AU3949"/>
  <c r="AV3949"/>
  <c r="AW3949"/>
  <c r="BB3949" s="1"/>
  <c r="AC3950"/>
  <c r="AD3950"/>
  <c r="AE3950"/>
  <c r="AF3950"/>
  <c r="AG3950"/>
  <c r="AH3950"/>
  <c r="AI3950"/>
  <c r="AJ3950"/>
  <c r="AK3950"/>
  <c r="AO3950"/>
  <c r="AN3950" s="1"/>
  <c r="AT3950"/>
  <c r="AU3950"/>
  <c r="AV3950"/>
  <c r="AW3950"/>
  <c r="BB3950" s="1"/>
  <c r="AC3951"/>
  <c r="AD3951"/>
  <c r="AE3951"/>
  <c r="AF3951"/>
  <c r="AO3951" s="1"/>
  <c r="AG3951"/>
  <c r="AH3951"/>
  <c r="AI3951"/>
  <c r="AJ3951"/>
  <c r="AK3951"/>
  <c r="AT3951"/>
  <c r="AU3951"/>
  <c r="AV3951"/>
  <c r="AW3951"/>
  <c r="BB3951" s="1"/>
  <c r="AC3952"/>
  <c r="AD3952"/>
  <c r="AE3952"/>
  <c r="AF3952"/>
  <c r="AO3952" s="1"/>
  <c r="AN3952" s="1"/>
  <c r="AG3952"/>
  <c r="AH3952"/>
  <c r="AI3952"/>
  <c r="AJ3952"/>
  <c r="AK3952"/>
  <c r="AT3952"/>
  <c r="AU3952"/>
  <c r="AV3952"/>
  <c r="AW3952"/>
  <c r="BB3952" s="1"/>
  <c r="AC3953"/>
  <c r="AD3953"/>
  <c r="AE3953"/>
  <c r="AF3953"/>
  <c r="AO3953" s="1"/>
  <c r="AG3953"/>
  <c r="AH3953"/>
  <c r="AI3953"/>
  <c r="AJ3953"/>
  <c r="AK3953"/>
  <c r="AT3953"/>
  <c r="AU3953"/>
  <c r="AV3953"/>
  <c r="AW3953"/>
  <c r="BB3953" s="1"/>
  <c r="AC3954"/>
  <c r="AD3954"/>
  <c r="AE3954"/>
  <c r="AF3954"/>
  <c r="AO3954" s="1"/>
  <c r="AN3954" s="1"/>
  <c r="AG3954"/>
  <c r="AH3954"/>
  <c r="AI3954"/>
  <c r="AJ3954"/>
  <c r="AK3954"/>
  <c r="AT3954"/>
  <c r="AU3954"/>
  <c r="AV3954"/>
  <c r="AW3954"/>
  <c r="BB3954" s="1"/>
  <c r="AC3955"/>
  <c r="AD3955"/>
  <c r="AE3955"/>
  <c r="AF3955"/>
  <c r="AO3955" s="1"/>
  <c r="AG3955"/>
  <c r="AH3955"/>
  <c r="AI3955"/>
  <c r="AJ3955"/>
  <c r="AK3955"/>
  <c r="AT3955"/>
  <c r="AU3955"/>
  <c r="AV3955"/>
  <c r="AW3955"/>
  <c r="BB3955" s="1"/>
  <c r="AC3956"/>
  <c r="AD3956"/>
  <c r="AE3956"/>
  <c r="AF3956"/>
  <c r="AG3956"/>
  <c r="AH3956"/>
  <c r="AI3956"/>
  <c r="AJ3956"/>
  <c r="AK3956"/>
  <c r="AO3956"/>
  <c r="AN3956" s="1"/>
  <c r="AT3956"/>
  <c r="AU3956"/>
  <c r="AV3956"/>
  <c r="AW3956"/>
  <c r="BB3956" s="1"/>
  <c r="AC3957"/>
  <c r="AD3957"/>
  <c r="AE3957"/>
  <c r="AF3957"/>
  <c r="AO3957" s="1"/>
  <c r="AG3957"/>
  <c r="AH3957"/>
  <c r="AI3957"/>
  <c r="AJ3957"/>
  <c r="AK3957"/>
  <c r="AT3957"/>
  <c r="AU3957"/>
  <c r="AV3957"/>
  <c r="AW3957"/>
  <c r="BB3957" s="1"/>
  <c r="AC3958"/>
  <c r="AD3958"/>
  <c r="AE3958"/>
  <c r="AF3958"/>
  <c r="AG3958"/>
  <c r="AH3958"/>
  <c r="AI3958"/>
  <c r="AJ3958"/>
  <c r="AK3958"/>
  <c r="AO3958"/>
  <c r="AN3958" s="1"/>
  <c r="AT3958"/>
  <c r="AU3958"/>
  <c r="AV3958"/>
  <c r="AW3958"/>
  <c r="BB3958" s="1"/>
  <c r="AC3959"/>
  <c r="AD3959"/>
  <c r="AE3959"/>
  <c r="AF3959"/>
  <c r="AO3959" s="1"/>
  <c r="AG3959"/>
  <c r="AH3959"/>
  <c r="AI3959"/>
  <c r="AJ3959"/>
  <c r="AK3959"/>
  <c r="AT3959"/>
  <c r="AU3959"/>
  <c r="AV3959"/>
  <c r="AW3959"/>
  <c r="BB3959" s="1"/>
  <c r="AC3960"/>
  <c r="AD3960"/>
  <c r="AE3960"/>
  <c r="AF3960"/>
  <c r="AO3960" s="1"/>
  <c r="AN3960" s="1"/>
  <c r="AG3960"/>
  <c r="AH3960"/>
  <c r="AI3960"/>
  <c r="AJ3960"/>
  <c r="AK3960"/>
  <c r="AT3960"/>
  <c r="AU3960"/>
  <c r="AV3960"/>
  <c r="AW3960"/>
  <c r="BB3960" s="1"/>
  <c r="AC3961"/>
  <c r="AD3961"/>
  <c r="AE3961"/>
  <c r="AF3961"/>
  <c r="AO3961" s="1"/>
  <c r="AG3961"/>
  <c r="AH3961"/>
  <c r="AI3961"/>
  <c r="AJ3961"/>
  <c r="AK3961"/>
  <c r="AT3961"/>
  <c r="AU3961"/>
  <c r="AV3961"/>
  <c r="AW3961"/>
  <c r="BB3961" s="1"/>
  <c r="AC3962"/>
  <c r="AD3962"/>
  <c r="AE3962"/>
  <c r="AF3962"/>
  <c r="AO3962" s="1"/>
  <c r="AN3962" s="1"/>
  <c r="AG3962"/>
  <c r="AH3962"/>
  <c r="AI3962"/>
  <c r="AJ3962"/>
  <c r="AK3962"/>
  <c r="AT3962"/>
  <c r="AU3962"/>
  <c r="AV3962"/>
  <c r="AW3962"/>
  <c r="BB3962" s="1"/>
  <c r="AC3963"/>
  <c r="AD3963"/>
  <c r="AE3963"/>
  <c r="AF3963"/>
  <c r="AO3963" s="1"/>
  <c r="AG3963"/>
  <c r="AH3963"/>
  <c r="AI3963"/>
  <c r="AJ3963"/>
  <c r="AK3963"/>
  <c r="AT3963"/>
  <c r="AU3963"/>
  <c r="AV3963"/>
  <c r="AW3963"/>
  <c r="BB3963" s="1"/>
  <c r="AC3964"/>
  <c r="AD3964"/>
  <c r="AE3964"/>
  <c r="AF3964"/>
  <c r="AG3964"/>
  <c r="AH3964"/>
  <c r="AI3964"/>
  <c r="AJ3964"/>
  <c r="AK3964"/>
  <c r="AO3964"/>
  <c r="AN3964" s="1"/>
  <c r="AT3964"/>
  <c r="AU3964"/>
  <c r="AV3964"/>
  <c r="AW3964"/>
  <c r="BB3964" s="1"/>
  <c r="AC3965"/>
  <c r="AD3965"/>
  <c r="AE3965"/>
  <c r="AF3965"/>
  <c r="AO3965" s="1"/>
  <c r="AG3965"/>
  <c r="AH3965"/>
  <c r="AI3965"/>
  <c r="AJ3965"/>
  <c r="AK3965"/>
  <c r="AT3965"/>
  <c r="AU3965"/>
  <c r="AV3965"/>
  <c r="AW3965"/>
  <c r="BB3965" s="1"/>
  <c r="AC3966"/>
  <c r="AD3966"/>
  <c r="AE3966"/>
  <c r="AF3966"/>
  <c r="AG3966"/>
  <c r="AH3966"/>
  <c r="AI3966"/>
  <c r="AJ3966"/>
  <c r="AK3966"/>
  <c r="AO3966"/>
  <c r="AN3966" s="1"/>
  <c r="AT3966"/>
  <c r="AU3966"/>
  <c r="AV3966"/>
  <c r="AW3966"/>
  <c r="BB3966" s="1"/>
  <c r="AC3967"/>
  <c r="AD3967"/>
  <c r="AE3967"/>
  <c r="AF3967"/>
  <c r="AO3967" s="1"/>
  <c r="AG3967"/>
  <c r="AH3967"/>
  <c r="AI3967"/>
  <c r="AJ3967"/>
  <c r="AK3967"/>
  <c r="AT3967"/>
  <c r="AU3967"/>
  <c r="AV3967"/>
  <c r="AW3967"/>
  <c r="BB3967" s="1"/>
  <c r="AC3968"/>
  <c r="AD3968"/>
  <c r="AE3968"/>
  <c r="AF3968"/>
  <c r="AO3968" s="1"/>
  <c r="AN3968" s="1"/>
  <c r="AG3968"/>
  <c r="AH3968"/>
  <c r="AI3968"/>
  <c r="AJ3968"/>
  <c r="AK3968"/>
  <c r="AT3968"/>
  <c r="AU3968"/>
  <c r="AV3968"/>
  <c r="AW3968"/>
  <c r="BB3968" s="1"/>
  <c r="AC3969"/>
  <c r="AD3969"/>
  <c r="AE3969"/>
  <c r="AF3969"/>
  <c r="AO3969" s="1"/>
  <c r="AG3969"/>
  <c r="AH3969"/>
  <c r="AI3969"/>
  <c r="AJ3969"/>
  <c r="AK3969"/>
  <c r="AT3969"/>
  <c r="AU3969"/>
  <c r="AV3969"/>
  <c r="AW3969"/>
  <c r="BB3969" s="1"/>
  <c r="AC3970"/>
  <c r="AD3970"/>
  <c r="AE3970"/>
  <c r="AF3970"/>
  <c r="AO3970" s="1"/>
  <c r="AN3970" s="1"/>
  <c r="AG3970"/>
  <c r="AH3970"/>
  <c r="AI3970"/>
  <c r="AJ3970"/>
  <c r="AK3970"/>
  <c r="AT3970"/>
  <c r="AU3970"/>
  <c r="AV3970"/>
  <c r="AW3970"/>
  <c r="BB3970" s="1"/>
  <c r="AC3971"/>
  <c r="AD3971"/>
  <c r="AE3971"/>
  <c r="AF3971"/>
  <c r="AO3971" s="1"/>
  <c r="AG3971"/>
  <c r="AH3971"/>
  <c r="AI3971"/>
  <c r="AJ3971"/>
  <c r="AK3971"/>
  <c r="AT3971"/>
  <c r="AU3971"/>
  <c r="AV3971"/>
  <c r="AW3971"/>
  <c r="BB3971" s="1"/>
  <c r="AC3972"/>
  <c r="AD3972"/>
  <c r="AE3972"/>
  <c r="AF3972"/>
  <c r="AG3972"/>
  <c r="AH3972"/>
  <c r="AI3972"/>
  <c r="AJ3972"/>
  <c r="AK3972"/>
  <c r="AO3972"/>
  <c r="AN3972" s="1"/>
  <c r="AT3972"/>
  <c r="AU3972"/>
  <c r="AV3972"/>
  <c r="AW3972"/>
  <c r="BB3972" s="1"/>
  <c r="AC3973"/>
  <c r="AD3973"/>
  <c r="AE3973"/>
  <c r="AF3973"/>
  <c r="AO3973" s="1"/>
  <c r="AG3973"/>
  <c r="AH3973"/>
  <c r="AI3973"/>
  <c r="AJ3973"/>
  <c r="AK3973"/>
  <c r="AT3973"/>
  <c r="AU3973"/>
  <c r="AV3973"/>
  <c r="AW3973"/>
  <c r="BB3973" s="1"/>
  <c r="AC3974"/>
  <c r="AD3974"/>
  <c r="AE3974"/>
  <c r="AF3974"/>
  <c r="AG3974"/>
  <c r="AH3974"/>
  <c r="AI3974"/>
  <c r="AJ3974"/>
  <c r="AK3974"/>
  <c r="AO3974"/>
  <c r="AN3974" s="1"/>
  <c r="AT3974"/>
  <c r="AU3974"/>
  <c r="AV3974"/>
  <c r="AW3974"/>
  <c r="BB3974" s="1"/>
  <c r="AC3975"/>
  <c r="AD3975"/>
  <c r="AE3975"/>
  <c r="AF3975"/>
  <c r="AO3975" s="1"/>
  <c r="AG3975"/>
  <c r="AH3975"/>
  <c r="AI3975"/>
  <c r="AJ3975"/>
  <c r="AK3975"/>
  <c r="AT3975"/>
  <c r="AU3975"/>
  <c r="AV3975"/>
  <c r="AW3975"/>
  <c r="BB3975" s="1"/>
  <c r="AC3976"/>
  <c r="AD3976"/>
  <c r="AE3976"/>
  <c r="AF3976"/>
  <c r="AO3976" s="1"/>
  <c r="AN3976" s="1"/>
  <c r="AG3976"/>
  <c r="AH3976"/>
  <c r="AI3976"/>
  <c r="AJ3976"/>
  <c r="AK3976"/>
  <c r="AT3976"/>
  <c r="AU3976"/>
  <c r="AV3976"/>
  <c r="AW3976"/>
  <c r="BB3976" s="1"/>
  <c r="AC3977"/>
  <c r="AD3977"/>
  <c r="AE3977"/>
  <c r="AF3977"/>
  <c r="AO3977" s="1"/>
  <c r="AG3977"/>
  <c r="AH3977"/>
  <c r="AI3977"/>
  <c r="AJ3977"/>
  <c r="AK3977"/>
  <c r="AT3977"/>
  <c r="AU3977"/>
  <c r="AV3977"/>
  <c r="AW3977"/>
  <c r="BB3977" s="1"/>
  <c r="AC3978"/>
  <c r="AD3978"/>
  <c r="AE3978"/>
  <c r="AF3978"/>
  <c r="AO3978" s="1"/>
  <c r="AN3978" s="1"/>
  <c r="AG3978"/>
  <c r="AH3978"/>
  <c r="AI3978"/>
  <c r="AJ3978"/>
  <c r="AK3978"/>
  <c r="AT3978"/>
  <c r="AU3978"/>
  <c r="AV3978"/>
  <c r="AW3978"/>
  <c r="BB3978" s="1"/>
  <c r="AC3979"/>
  <c r="AD3979"/>
  <c r="AE3979"/>
  <c r="AF3979"/>
  <c r="AO3979" s="1"/>
  <c r="AG3979"/>
  <c r="AH3979"/>
  <c r="AI3979"/>
  <c r="AJ3979"/>
  <c r="AK3979"/>
  <c r="AT3979"/>
  <c r="AU3979"/>
  <c r="AV3979"/>
  <c r="AW3979"/>
  <c r="BB3979" s="1"/>
  <c r="AC3980"/>
  <c r="AD3980"/>
  <c r="AE3980"/>
  <c r="AF3980"/>
  <c r="AG3980"/>
  <c r="AH3980"/>
  <c r="AI3980"/>
  <c r="AJ3980"/>
  <c r="AK3980"/>
  <c r="AO3980"/>
  <c r="AN3980" s="1"/>
  <c r="AT3980"/>
  <c r="AU3980"/>
  <c r="AV3980"/>
  <c r="AW3980"/>
  <c r="BB3980" s="1"/>
  <c r="AC3981"/>
  <c r="AD3981"/>
  <c r="AE3981"/>
  <c r="AF3981"/>
  <c r="AO3981" s="1"/>
  <c r="AG3981"/>
  <c r="AH3981"/>
  <c r="AI3981"/>
  <c r="AJ3981"/>
  <c r="AK3981"/>
  <c r="AT3981"/>
  <c r="AU3981"/>
  <c r="AV3981"/>
  <c r="AW3981"/>
  <c r="BB3981" s="1"/>
  <c r="AC3982"/>
  <c r="AD3982"/>
  <c r="AE3982"/>
  <c r="AF3982"/>
  <c r="AG3982"/>
  <c r="AH3982"/>
  <c r="AI3982"/>
  <c r="AJ3982"/>
  <c r="AK3982"/>
  <c r="AO3982"/>
  <c r="AN3982" s="1"/>
  <c r="AT3982"/>
  <c r="AU3982"/>
  <c r="AV3982"/>
  <c r="AW3982"/>
  <c r="BB3982" s="1"/>
  <c r="AC3983"/>
  <c r="AD3983"/>
  <c r="AE3983"/>
  <c r="AF3983"/>
  <c r="AO3983" s="1"/>
  <c r="AG3983"/>
  <c r="AH3983"/>
  <c r="AI3983"/>
  <c r="AJ3983"/>
  <c r="AK3983"/>
  <c r="AT3983"/>
  <c r="AU3983"/>
  <c r="AV3983"/>
  <c r="AW3983"/>
  <c r="BB3983" s="1"/>
  <c r="AC3984"/>
  <c r="AD3984"/>
  <c r="AE3984"/>
  <c r="AF3984"/>
  <c r="AO3984" s="1"/>
  <c r="AN3984" s="1"/>
  <c r="AG3984"/>
  <c r="AH3984"/>
  <c r="AI3984"/>
  <c r="AJ3984"/>
  <c r="AK3984"/>
  <c r="AT3984"/>
  <c r="AU3984"/>
  <c r="AV3984"/>
  <c r="AW3984"/>
  <c r="BB3984" s="1"/>
  <c r="AC3985"/>
  <c r="AD3985"/>
  <c r="AE3985"/>
  <c r="AF3985"/>
  <c r="AO3985" s="1"/>
  <c r="AG3985"/>
  <c r="AH3985"/>
  <c r="AI3985"/>
  <c r="AJ3985"/>
  <c r="AK3985"/>
  <c r="AT3985"/>
  <c r="AU3985"/>
  <c r="AV3985"/>
  <c r="AW3985"/>
  <c r="BB3985" s="1"/>
  <c r="AC3986"/>
  <c r="AD3986"/>
  <c r="AE3986"/>
  <c r="AF3986"/>
  <c r="AO3986" s="1"/>
  <c r="AN3986" s="1"/>
  <c r="AG3986"/>
  <c r="AH3986"/>
  <c r="AI3986"/>
  <c r="AJ3986"/>
  <c r="AK3986"/>
  <c r="AT3986"/>
  <c r="AU3986"/>
  <c r="AV3986"/>
  <c r="AW3986"/>
  <c r="BB3986" s="1"/>
  <c r="AC3987"/>
  <c r="AD3987"/>
  <c r="AE3987"/>
  <c r="AF3987"/>
  <c r="AO3987" s="1"/>
  <c r="AG3987"/>
  <c r="AH3987"/>
  <c r="AI3987"/>
  <c r="AJ3987"/>
  <c r="AK3987"/>
  <c r="AT3987"/>
  <c r="AU3987"/>
  <c r="AV3987"/>
  <c r="AW3987"/>
  <c r="BB3987" s="1"/>
  <c r="AC3988"/>
  <c r="AD3988"/>
  <c r="AE3988"/>
  <c r="AF3988"/>
  <c r="AG3988"/>
  <c r="AH3988"/>
  <c r="AI3988"/>
  <c r="AJ3988"/>
  <c r="AK3988"/>
  <c r="AO3988"/>
  <c r="AN3988" s="1"/>
  <c r="AT3988"/>
  <c r="AU3988"/>
  <c r="AV3988"/>
  <c r="AW3988"/>
  <c r="BB3988" s="1"/>
  <c r="AC3989"/>
  <c r="AD3989"/>
  <c r="AE3989"/>
  <c r="AF3989"/>
  <c r="AO3989" s="1"/>
  <c r="AG3989"/>
  <c r="AH3989"/>
  <c r="AI3989"/>
  <c r="AJ3989"/>
  <c r="AK3989"/>
  <c r="AT3989"/>
  <c r="AU3989"/>
  <c r="AV3989"/>
  <c r="AW3989"/>
  <c r="BB3989" s="1"/>
  <c r="AC3990"/>
  <c r="AD3990"/>
  <c r="AE3990"/>
  <c r="AF3990"/>
  <c r="AG3990"/>
  <c r="AH3990"/>
  <c r="AI3990"/>
  <c r="AJ3990"/>
  <c r="AK3990"/>
  <c r="AO3990"/>
  <c r="AN3990" s="1"/>
  <c r="AT3990"/>
  <c r="AU3990"/>
  <c r="AV3990"/>
  <c r="AW3990"/>
  <c r="BB3990" s="1"/>
  <c r="AC3991"/>
  <c r="AD3991"/>
  <c r="AE3991"/>
  <c r="AF3991"/>
  <c r="AO3991" s="1"/>
  <c r="AG3991"/>
  <c r="AH3991"/>
  <c r="AI3991"/>
  <c r="AJ3991"/>
  <c r="AK3991"/>
  <c r="AT3991"/>
  <c r="AU3991"/>
  <c r="AV3991"/>
  <c r="AW3991"/>
  <c r="BB3991" s="1"/>
  <c r="AC3992"/>
  <c r="AD3992"/>
  <c r="AE3992"/>
  <c r="AF3992"/>
  <c r="AO3992" s="1"/>
  <c r="AN3992" s="1"/>
  <c r="AG3992"/>
  <c r="AH3992"/>
  <c r="AI3992"/>
  <c r="AJ3992"/>
  <c r="AK3992"/>
  <c r="AT3992"/>
  <c r="AU3992"/>
  <c r="AV3992"/>
  <c r="AW3992"/>
  <c r="BB3992" s="1"/>
  <c r="AC3993"/>
  <c r="AD3993"/>
  <c r="AE3993"/>
  <c r="AF3993"/>
  <c r="AO3993" s="1"/>
  <c r="AG3993"/>
  <c r="AH3993"/>
  <c r="AI3993"/>
  <c r="AJ3993"/>
  <c r="AK3993"/>
  <c r="AT3993"/>
  <c r="AU3993"/>
  <c r="AV3993"/>
  <c r="AW3993"/>
  <c r="BB3993" s="1"/>
  <c r="AC3994"/>
  <c r="AD3994"/>
  <c r="AE3994"/>
  <c r="AF3994"/>
  <c r="AO3994" s="1"/>
  <c r="AN3994" s="1"/>
  <c r="AG3994"/>
  <c r="AH3994"/>
  <c r="AI3994"/>
  <c r="AJ3994"/>
  <c r="AK3994"/>
  <c r="AT3994"/>
  <c r="AU3994"/>
  <c r="AV3994"/>
  <c r="AW3994"/>
  <c r="BB3994" s="1"/>
  <c r="AC3995"/>
  <c r="AD3995"/>
  <c r="AE3995"/>
  <c r="AF3995"/>
  <c r="AO3995" s="1"/>
  <c r="AG3995"/>
  <c r="AH3995"/>
  <c r="AI3995"/>
  <c r="AJ3995"/>
  <c r="AK3995"/>
  <c r="AT3995"/>
  <c r="AU3995"/>
  <c r="AV3995"/>
  <c r="AW3995"/>
  <c r="BB3995" s="1"/>
  <c r="AC3996"/>
  <c r="AD3996"/>
  <c r="AE3996"/>
  <c r="AF3996"/>
  <c r="AG3996"/>
  <c r="AH3996"/>
  <c r="AI3996"/>
  <c r="AJ3996"/>
  <c r="AK3996"/>
  <c r="AO3996"/>
  <c r="AN3996" s="1"/>
  <c r="AT3996"/>
  <c r="AU3996"/>
  <c r="AV3996"/>
  <c r="AW3996"/>
  <c r="BB3996" s="1"/>
  <c r="AC3997"/>
  <c r="AD3997"/>
  <c r="AE3997"/>
  <c r="AF3997"/>
  <c r="AO3997" s="1"/>
  <c r="AG3997"/>
  <c r="AH3997"/>
  <c r="AI3997"/>
  <c r="AJ3997"/>
  <c r="AK3997"/>
  <c r="AT3997"/>
  <c r="AU3997"/>
  <c r="AV3997"/>
  <c r="AW3997"/>
  <c r="BB3997" s="1"/>
  <c r="AC3998"/>
  <c r="AD3998"/>
  <c r="AE3998"/>
  <c r="AF3998"/>
  <c r="AG3998"/>
  <c r="AH3998"/>
  <c r="AI3998"/>
  <c r="AJ3998"/>
  <c r="AK3998"/>
  <c r="AO3998"/>
  <c r="AN3998" s="1"/>
  <c r="AT3998"/>
  <c r="AU3998"/>
  <c r="AV3998"/>
  <c r="AW3998"/>
  <c r="BB3998" s="1"/>
  <c r="AC3999"/>
  <c r="AD3999"/>
  <c r="AE3999"/>
  <c r="AF3999"/>
  <c r="AO3999" s="1"/>
  <c r="AG3999"/>
  <c r="AH3999"/>
  <c r="AI3999"/>
  <c r="AJ3999"/>
  <c r="AK3999"/>
  <c r="AT3999"/>
  <c r="AU3999"/>
  <c r="AV3999"/>
  <c r="AW3999"/>
  <c r="BB3999" s="1"/>
  <c r="AC4000"/>
  <c r="AD4000"/>
  <c r="AE4000"/>
  <c r="AF4000"/>
  <c r="AO4000" s="1"/>
  <c r="AN4000" s="1"/>
  <c r="AG4000"/>
  <c r="AH4000"/>
  <c r="AI4000"/>
  <c r="AJ4000"/>
  <c r="AK4000"/>
  <c r="AT4000"/>
  <c r="AU4000"/>
  <c r="AV4000"/>
  <c r="AW4000"/>
  <c r="BB4000" s="1"/>
  <c r="BA1201" l="1"/>
  <c r="BA1200"/>
  <c r="J124" i="2"/>
  <c r="J1466"/>
  <c r="BA1217" i="1"/>
  <c r="BA1216"/>
  <c r="BA3659"/>
  <c r="BA3658"/>
  <c r="BA3655"/>
  <c r="BA3654"/>
  <c r="J42" i="2"/>
  <c r="BA1341" i="1"/>
  <c r="BA1337"/>
  <c r="BA1334"/>
  <c r="BA1333"/>
  <c r="BA1329"/>
  <c r="BA1326"/>
  <c r="BA1325"/>
  <c r="BA1321"/>
  <c r="BA1318"/>
  <c r="BA1317"/>
  <c r="BA1313"/>
  <c r="BA1310"/>
  <c r="BA1309"/>
  <c r="BA1305"/>
  <c r="BA1302"/>
  <c r="BA1301"/>
  <c r="BA1297"/>
  <c r="BA1294"/>
  <c r="BA1293"/>
  <c r="BA1289"/>
  <c r="BA1286"/>
  <c r="BA1285"/>
  <c r="BA1281"/>
  <c r="BA1278"/>
  <c r="BA1277"/>
  <c r="BA1273"/>
  <c r="BA1270"/>
  <c r="BA1269"/>
  <c r="BA1265"/>
  <c r="BA1262"/>
  <c r="BA1261"/>
  <c r="BA1257"/>
  <c r="BA1254"/>
  <c r="BA1253"/>
  <c r="BA1249"/>
  <c r="BA1246"/>
  <c r="BA1245"/>
  <c r="BA1241"/>
  <c r="BA1238"/>
  <c r="BA1237"/>
  <c r="BA1233"/>
  <c r="BA1230"/>
  <c r="BA1229"/>
  <c r="BA1225"/>
  <c r="BA1224"/>
  <c r="BA1209"/>
  <c r="BA1208"/>
  <c r="BA808"/>
  <c r="BA681"/>
  <c r="BA350"/>
  <c r="BA349"/>
  <c r="BA342"/>
  <c r="J1464" i="2"/>
  <c r="J1462"/>
  <c r="J1460"/>
  <c r="J1458"/>
  <c r="J1456"/>
  <c r="J1454"/>
  <c r="J1452"/>
  <c r="J1450"/>
  <c r="J1448"/>
  <c r="J1446"/>
  <c r="J1444"/>
  <c r="J1442"/>
  <c r="J1440"/>
  <c r="J1438"/>
  <c r="J1436"/>
  <c r="J1434"/>
  <c r="J1432"/>
  <c r="J1430"/>
  <c r="J1428"/>
  <c r="J1426"/>
  <c r="J1424"/>
  <c r="J1422"/>
  <c r="J1420"/>
  <c r="J1418"/>
  <c r="J1416"/>
  <c r="J1414"/>
  <c r="J1412"/>
  <c r="J1410"/>
  <c r="J1408"/>
  <c r="J1406"/>
  <c r="J1404"/>
  <c r="J1402"/>
  <c r="J1400"/>
  <c r="J1398"/>
  <c r="J1396"/>
  <c r="J1394"/>
  <c r="J1392"/>
  <c r="J1390"/>
  <c r="J1388"/>
  <c r="J1386"/>
  <c r="J1384"/>
  <c r="J1382"/>
  <c r="J1380"/>
  <c r="J1378"/>
  <c r="J1376"/>
  <c r="J1374"/>
  <c r="J1372"/>
  <c r="J1370"/>
  <c r="J1368"/>
  <c r="J1366"/>
  <c r="J1364"/>
  <c r="J1362"/>
  <c r="J1360"/>
  <c r="J1358"/>
  <c r="J1356"/>
  <c r="J1354"/>
  <c r="J1352"/>
  <c r="J1350"/>
  <c r="J1348"/>
  <c r="J1346"/>
  <c r="J1344"/>
  <c r="J1342"/>
  <c r="J1340"/>
  <c r="J1338"/>
  <c r="J1336"/>
  <c r="J1334"/>
  <c r="J1332"/>
  <c r="J1330"/>
  <c r="J1328"/>
  <c r="J1326"/>
  <c r="J1324"/>
  <c r="J1322"/>
  <c r="J1320"/>
  <c r="J1318"/>
  <c r="J1316"/>
  <c r="J1314"/>
  <c r="J1312"/>
  <c r="J1310"/>
  <c r="J1308"/>
  <c r="J1306"/>
  <c r="J1304"/>
  <c r="J1302"/>
  <c r="J1300"/>
  <c r="J1298"/>
  <c r="J1296"/>
  <c r="J1294"/>
  <c r="J1292"/>
  <c r="J1290"/>
  <c r="J1288"/>
  <c r="J1286"/>
  <c r="J1284"/>
  <c r="J1282"/>
  <c r="J1280"/>
  <c r="J1278"/>
  <c r="J1276"/>
  <c r="J1274"/>
  <c r="J1272"/>
  <c r="J1270"/>
  <c r="J1268"/>
  <c r="J1266"/>
  <c r="J1264"/>
  <c r="J1262"/>
  <c r="J1260"/>
  <c r="J1258"/>
  <c r="J1256"/>
  <c r="J1254"/>
  <c r="J1252"/>
  <c r="J1250"/>
  <c r="J1248"/>
  <c r="J1246"/>
  <c r="J1244"/>
  <c r="J1242"/>
  <c r="J1240"/>
  <c r="J1238"/>
  <c r="J1236"/>
  <c r="J1234"/>
  <c r="J1232"/>
  <c r="J1230"/>
  <c r="J1228"/>
  <c r="J1226"/>
  <c r="J1224"/>
  <c r="J1222"/>
  <c r="J1220"/>
  <c r="J1218"/>
  <c r="J1216"/>
  <c r="J1214"/>
  <c r="J1212"/>
  <c r="J1210"/>
  <c r="J1208"/>
  <c r="J1206"/>
  <c r="J1204"/>
  <c r="J1202"/>
  <c r="J1200"/>
  <c r="J1198"/>
  <c r="J1196"/>
  <c r="J1194"/>
  <c r="J1192"/>
  <c r="J1190"/>
  <c r="J1188"/>
  <c r="J1186"/>
  <c r="J1184"/>
  <c r="J1182"/>
  <c r="J1180"/>
  <c r="J1178"/>
  <c r="J1176"/>
  <c r="J1174"/>
  <c r="J1172"/>
  <c r="J1170"/>
  <c r="J1168"/>
  <c r="J1166"/>
  <c r="J1164"/>
  <c r="J1162"/>
  <c r="J1160"/>
  <c r="J1158"/>
  <c r="J1156"/>
  <c r="J1154"/>
  <c r="J1152"/>
  <c r="J1150"/>
  <c r="J1148"/>
  <c r="J1146"/>
  <c r="J1144"/>
  <c r="J1142"/>
  <c r="J1140"/>
  <c r="J1138"/>
  <c r="J1136"/>
  <c r="J1134"/>
  <c r="J1132"/>
  <c r="J1130"/>
  <c r="J1128"/>
  <c r="J1126"/>
  <c r="J1124"/>
  <c r="J1122"/>
  <c r="J1120"/>
  <c r="J1118"/>
  <c r="J1116"/>
  <c r="J1114"/>
  <c r="J1112"/>
  <c r="J1110"/>
  <c r="J1108"/>
  <c r="J1106"/>
  <c r="J1104"/>
  <c r="J1102"/>
  <c r="J1100"/>
  <c r="J1098"/>
  <c r="J1096"/>
  <c r="J1094"/>
  <c r="J1092"/>
  <c r="J1090"/>
  <c r="J1088"/>
  <c r="J1086"/>
  <c r="J1084"/>
  <c r="J1082"/>
  <c r="J1080"/>
  <c r="J1078"/>
  <c r="J1076"/>
  <c r="J1074"/>
  <c r="J1072"/>
  <c r="J1070"/>
  <c r="J1068"/>
  <c r="J1066"/>
  <c r="J1064"/>
  <c r="J1062"/>
  <c r="J1060"/>
  <c r="J1058"/>
  <c r="J1056"/>
  <c r="J1054"/>
  <c r="J1052"/>
  <c r="J1050"/>
  <c r="J1048"/>
  <c r="J1046"/>
  <c r="J1044"/>
  <c r="J1042"/>
  <c r="J1040"/>
  <c r="J1038"/>
  <c r="J1036"/>
  <c r="J1034"/>
  <c r="J1032"/>
  <c r="J1030"/>
  <c r="J1028"/>
  <c r="J1026"/>
  <c r="J1024"/>
  <c r="J1022"/>
  <c r="J1020"/>
  <c r="J1018"/>
  <c r="J1016"/>
  <c r="J1014"/>
  <c r="J1012"/>
  <c r="J1010"/>
  <c r="J1008"/>
  <c r="J1006"/>
  <c r="J1004"/>
  <c r="J1002"/>
  <c r="J1000"/>
  <c r="J998"/>
  <c r="J996"/>
  <c r="J994"/>
  <c r="J992"/>
  <c r="J990"/>
  <c r="J988"/>
  <c r="J986"/>
  <c r="J984"/>
  <c r="J982"/>
  <c r="J980"/>
  <c r="J978"/>
  <c r="J976"/>
  <c r="J974"/>
  <c r="J972"/>
  <c r="J970"/>
  <c r="J968"/>
  <c r="J966"/>
  <c r="J964"/>
  <c r="J962"/>
  <c r="J960"/>
  <c r="J958"/>
  <c r="J956"/>
  <c r="J954"/>
  <c r="J952"/>
  <c r="J950"/>
  <c r="J948"/>
  <c r="J946"/>
  <c r="J944"/>
  <c r="J942"/>
  <c r="J940"/>
  <c r="J938"/>
  <c r="J936"/>
  <c r="J934"/>
  <c r="J932"/>
  <c r="J930"/>
  <c r="J928"/>
  <c r="J926"/>
  <c r="J924"/>
  <c r="J922"/>
  <c r="J920"/>
  <c r="J918"/>
  <c r="J916"/>
  <c r="J914"/>
  <c r="J912"/>
  <c r="J910"/>
  <c r="J908"/>
  <c r="J906"/>
  <c r="J904"/>
  <c r="J902"/>
  <c r="J900"/>
  <c r="J898"/>
  <c r="J896"/>
  <c r="J894"/>
  <c r="J892"/>
  <c r="J890"/>
  <c r="J888"/>
  <c r="J886"/>
  <c r="J884"/>
  <c r="J882"/>
  <c r="J880"/>
  <c r="J878"/>
  <c r="J876"/>
  <c r="J874"/>
  <c r="J872"/>
  <c r="J870"/>
  <c r="J868"/>
  <c r="J866"/>
  <c r="J864"/>
  <c r="J862"/>
  <c r="J860"/>
  <c r="J858"/>
  <c r="J856"/>
  <c r="J854"/>
  <c r="J852"/>
  <c r="J850"/>
  <c r="J848"/>
  <c r="J846"/>
  <c r="J844"/>
  <c r="J842"/>
  <c r="J840"/>
  <c r="J838"/>
  <c r="J836"/>
  <c r="J834"/>
  <c r="J832"/>
  <c r="J830"/>
  <c r="J828"/>
  <c r="J826"/>
  <c r="J824"/>
  <c r="J822"/>
  <c r="J820"/>
  <c r="J818"/>
  <c r="J816"/>
  <c r="J814"/>
  <c r="J812"/>
  <c r="J810"/>
  <c r="J808"/>
  <c r="J806"/>
  <c r="J804"/>
  <c r="J802"/>
  <c r="J800"/>
  <c r="J798"/>
  <c r="J796"/>
  <c r="J794"/>
  <c r="J792"/>
  <c r="J790"/>
  <c r="J788"/>
  <c r="J786"/>
  <c r="J784"/>
  <c r="J782"/>
  <c r="J780"/>
  <c r="J778"/>
  <c r="J776"/>
  <c r="J774"/>
  <c r="J772"/>
  <c r="J770"/>
  <c r="J768"/>
  <c r="J766"/>
  <c r="J764"/>
  <c r="J762"/>
  <c r="J760"/>
  <c r="J758"/>
  <c r="J756"/>
  <c r="J754"/>
  <c r="J752"/>
  <c r="J750"/>
  <c r="J748"/>
  <c r="J746"/>
  <c r="J744"/>
  <c r="J742"/>
  <c r="J740"/>
  <c r="J738"/>
  <c r="J736"/>
  <c r="J734"/>
  <c r="J732"/>
  <c r="J730"/>
  <c r="J728"/>
  <c r="J726"/>
  <c r="J724"/>
  <c r="J722"/>
  <c r="J720"/>
  <c r="J718"/>
  <c r="J716"/>
  <c r="J714"/>
  <c r="J712"/>
  <c r="J710"/>
  <c r="J708"/>
  <c r="J706"/>
  <c r="J704"/>
  <c r="J702"/>
  <c r="J700"/>
  <c r="J698"/>
  <c r="J696"/>
  <c r="J694"/>
  <c r="J692"/>
  <c r="J690"/>
  <c r="J688"/>
  <c r="J686"/>
  <c r="J684"/>
  <c r="J682"/>
  <c r="J680"/>
  <c r="J678"/>
  <c r="J676"/>
  <c r="J674"/>
  <c r="J672"/>
  <c r="J670"/>
  <c r="J668"/>
  <c r="J666"/>
  <c r="J664"/>
  <c r="J662"/>
  <c r="J660"/>
  <c r="J658"/>
  <c r="J656"/>
  <c r="J654"/>
  <c r="J652"/>
  <c r="J650"/>
  <c r="J648"/>
  <c r="J646"/>
  <c r="J644"/>
  <c r="J642"/>
  <c r="J640"/>
  <c r="J638"/>
  <c r="J636"/>
  <c r="J634"/>
  <c r="J632"/>
  <c r="J630"/>
  <c r="J628"/>
  <c r="J626"/>
  <c r="J624"/>
  <c r="J622"/>
  <c r="J620"/>
  <c r="J618"/>
  <c r="J616"/>
  <c r="J614"/>
  <c r="J612"/>
  <c r="J610"/>
  <c r="J608"/>
  <c r="J606"/>
  <c r="J604"/>
  <c r="J602"/>
  <c r="J600"/>
  <c r="J598"/>
  <c r="J596"/>
  <c r="J594"/>
  <c r="J592"/>
  <c r="J590"/>
  <c r="J588"/>
  <c r="J586"/>
  <c r="J584"/>
  <c r="J582"/>
  <c r="J580"/>
  <c r="J578"/>
  <c r="J576"/>
  <c r="J574"/>
  <c r="J572"/>
  <c r="J570"/>
  <c r="J568"/>
  <c r="J566"/>
  <c r="J564"/>
  <c r="J562"/>
  <c r="J560"/>
  <c r="J558"/>
  <c r="J556"/>
  <c r="J554"/>
  <c r="J552"/>
  <c r="J550"/>
  <c r="J548"/>
  <c r="J546"/>
  <c r="J544"/>
  <c r="J542"/>
  <c r="J540"/>
  <c r="J538"/>
  <c r="J536"/>
  <c r="J534"/>
  <c r="J532"/>
  <c r="J530"/>
  <c r="J528"/>
  <c r="J526"/>
  <c r="J524"/>
  <c r="J522"/>
  <c r="J520"/>
  <c r="J518"/>
  <c r="J516"/>
  <c r="J514"/>
  <c r="J512"/>
  <c r="J510"/>
  <c r="J508"/>
  <c r="J506"/>
  <c r="J504"/>
  <c r="J502"/>
  <c r="J500"/>
  <c r="J498"/>
  <c r="J496"/>
  <c r="J494"/>
  <c r="J492"/>
  <c r="J490"/>
  <c r="J488"/>
  <c r="J486"/>
  <c r="J484"/>
  <c r="J482"/>
  <c r="J480"/>
  <c r="J478"/>
  <c r="J476"/>
  <c r="J474"/>
  <c r="J472"/>
  <c r="J470"/>
  <c r="J468"/>
  <c r="J466"/>
  <c r="J464"/>
  <c r="J462"/>
  <c r="J460"/>
  <c r="J458"/>
  <c r="J456"/>
  <c r="J454"/>
  <c r="J452"/>
  <c r="J450"/>
  <c r="J448"/>
  <c r="J446"/>
  <c r="J444"/>
  <c r="J442"/>
  <c r="J440"/>
  <c r="J438"/>
  <c r="J436"/>
  <c r="J434"/>
  <c r="J432"/>
  <c r="J430"/>
  <c r="J428"/>
  <c r="J426"/>
  <c r="J424"/>
  <c r="J422"/>
  <c r="J420"/>
  <c r="J418"/>
  <c r="J416"/>
  <c r="J414"/>
  <c r="J412"/>
  <c r="J410"/>
  <c r="J408"/>
  <c r="J406"/>
  <c r="J404"/>
  <c r="J402"/>
  <c r="J400"/>
  <c r="J398"/>
  <c r="J396"/>
  <c r="J394"/>
  <c r="J392"/>
  <c r="J126"/>
  <c r="J1498"/>
  <c r="J1496"/>
  <c r="J1494"/>
  <c r="J1492"/>
  <c r="J1490"/>
  <c r="J1488"/>
  <c r="J1486"/>
  <c r="J1484"/>
  <c r="J1482"/>
  <c r="J1480"/>
  <c r="J1478"/>
  <c r="J1476"/>
  <c r="J1474"/>
  <c r="J1472"/>
  <c r="J1470"/>
  <c r="J390"/>
  <c r="J388"/>
  <c r="J386"/>
  <c r="J384"/>
  <c r="J382"/>
  <c r="J380"/>
  <c r="J378"/>
  <c r="J376"/>
  <c r="J374"/>
  <c r="J372"/>
  <c r="J370"/>
  <c r="J368"/>
  <c r="J366"/>
  <c r="J364"/>
  <c r="J362"/>
  <c r="J360"/>
  <c r="J358"/>
  <c r="J356"/>
  <c r="J354"/>
  <c r="J352"/>
  <c r="J350"/>
  <c r="J348"/>
  <c r="J346"/>
  <c r="J344"/>
  <c r="J342"/>
  <c r="J340"/>
  <c r="J338"/>
  <c r="J336"/>
  <c r="J334"/>
  <c r="J332"/>
  <c r="J330"/>
  <c r="J328"/>
  <c r="J326"/>
  <c r="J324"/>
  <c r="J322"/>
  <c r="J320"/>
  <c r="J318"/>
  <c r="J316"/>
  <c r="J314"/>
  <c r="J312"/>
  <c r="J310"/>
  <c r="J308"/>
  <c r="J306"/>
  <c r="J304"/>
  <c r="J302"/>
  <c r="J300"/>
  <c r="J298"/>
  <c r="J296"/>
  <c r="J294"/>
  <c r="J292"/>
  <c r="J290"/>
  <c r="J288"/>
  <c r="J286"/>
  <c r="J284"/>
  <c r="J282"/>
  <c r="J280"/>
  <c r="J278"/>
  <c r="J276"/>
  <c r="J274"/>
  <c r="J272"/>
  <c r="J270"/>
  <c r="J268"/>
  <c r="J266"/>
  <c r="J264"/>
  <c r="J262"/>
  <c r="J260"/>
  <c r="J258"/>
  <c r="J256"/>
  <c r="J254"/>
  <c r="J252"/>
  <c r="J250"/>
  <c r="J248"/>
  <c r="J246"/>
  <c r="J244"/>
  <c r="J242"/>
  <c r="J240"/>
  <c r="J238"/>
  <c r="J236"/>
  <c r="J234"/>
  <c r="J232"/>
  <c r="J230"/>
  <c r="J228"/>
  <c r="J226"/>
  <c r="J224"/>
  <c r="J222"/>
  <c r="J220"/>
  <c r="J218"/>
  <c r="J216"/>
  <c r="J214"/>
  <c r="J212"/>
  <c r="J210"/>
  <c r="J208"/>
  <c r="J206"/>
  <c r="J204"/>
  <c r="J202"/>
  <c r="J200"/>
  <c r="J198"/>
  <c r="J196"/>
  <c r="J194"/>
  <c r="J192"/>
  <c r="J190"/>
  <c r="J188"/>
  <c r="J186"/>
  <c r="J184"/>
  <c r="J182"/>
  <c r="J180"/>
  <c r="J178"/>
  <c r="J176"/>
  <c r="J174"/>
  <c r="J172"/>
  <c r="J170"/>
  <c r="J168"/>
  <c r="J166"/>
  <c r="J164"/>
  <c r="J162"/>
  <c r="J160"/>
  <c r="J158"/>
  <c r="J156"/>
  <c r="J154"/>
  <c r="J152"/>
  <c r="J150"/>
  <c r="J148"/>
  <c r="J146"/>
  <c r="J144"/>
  <c r="J142"/>
  <c r="J140"/>
  <c r="J138"/>
  <c r="J136"/>
  <c r="J134"/>
  <c r="J132"/>
  <c r="J130"/>
  <c r="J128"/>
  <c r="J15"/>
  <c r="J3"/>
  <c r="J4"/>
  <c r="J41"/>
  <c r="J39"/>
  <c r="J37"/>
  <c r="J35"/>
  <c r="J33"/>
  <c r="J31"/>
  <c r="J29"/>
  <c r="J27"/>
  <c r="J25"/>
  <c r="J23"/>
  <c r="J21"/>
  <c r="J19"/>
  <c r="J17"/>
  <c r="J13"/>
  <c r="J11"/>
  <c r="J9"/>
  <c r="J7"/>
  <c r="J5"/>
  <c r="J123"/>
  <c r="J121"/>
  <c r="J119"/>
  <c r="J117"/>
  <c r="J115"/>
  <c r="J113"/>
  <c r="J111"/>
  <c r="J109"/>
  <c r="J107"/>
  <c r="J105"/>
  <c r="J103"/>
  <c r="J101"/>
  <c r="J99"/>
  <c r="J97"/>
  <c r="J95"/>
  <c r="J93"/>
  <c r="J91"/>
  <c r="J89"/>
  <c r="J87"/>
  <c r="J85"/>
  <c r="J83"/>
  <c r="J81"/>
  <c r="J79"/>
  <c r="J77"/>
  <c r="J75"/>
  <c r="J73"/>
  <c r="J71"/>
  <c r="J69"/>
  <c r="J67"/>
  <c r="J65"/>
  <c r="J63"/>
  <c r="J61"/>
  <c r="J59"/>
  <c r="J57"/>
  <c r="J55"/>
  <c r="J53"/>
  <c r="J51"/>
  <c r="J49"/>
  <c r="J47"/>
  <c r="J45"/>
  <c r="J43"/>
  <c r="J1465"/>
  <c r="J1463"/>
  <c r="J1461"/>
  <c r="J1459"/>
  <c r="J1457"/>
  <c r="J1455"/>
  <c r="J1453"/>
  <c r="J1451"/>
  <c r="J1449"/>
  <c r="J1447"/>
  <c r="J1445"/>
  <c r="J1443"/>
  <c r="J1441"/>
  <c r="J1439"/>
  <c r="J1437"/>
  <c r="J1435"/>
  <c r="J1433"/>
  <c r="J1431"/>
  <c r="J1429"/>
  <c r="J1427"/>
  <c r="J1425"/>
  <c r="J1423"/>
  <c r="J1421"/>
  <c r="J1419"/>
  <c r="J1417"/>
  <c r="J1415"/>
  <c r="J1413"/>
  <c r="J1411"/>
  <c r="J1409"/>
  <c r="J1407"/>
  <c r="J1405"/>
  <c r="J1403"/>
  <c r="J1401"/>
  <c r="J1399"/>
  <c r="J1397"/>
  <c r="J1395"/>
  <c r="J1393"/>
  <c r="J1391"/>
  <c r="J1389"/>
  <c r="J1387"/>
  <c r="J1385"/>
  <c r="J1383"/>
  <c r="J1381"/>
  <c r="J1379"/>
  <c r="J1377"/>
  <c r="J1375"/>
  <c r="J1373"/>
  <c r="J1371"/>
  <c r="J1369"/>
  <c r="J1367"/>
  <c r="J1365"/>
  <c r="J1363"/>
  <c r="J1361"/>
  <c r="J1359"/>
  <c r="J1357"/>
  <c r="J1355"/>
  <c r="J1353"/>
  <c r="J1351"/>
  <c r="J1349"/>
  <c r="J1347"/>
  <c r="J1345"/>
  <c r="J1343"/>
  <c r="J1341"/>
  <c r="J1339"/>
  <c r="J1337"/>
  <c r="J1335"/>
  <c r="J1333"/>
  <c r="J1331"/>
  <c r="J1329"/>
  <c r="J1327"/>
  <c r="J1325"/>
  <c r="J1323"/>
  <c r="J1321"/>
  <c r="J1319"/>
  <c r="J1317"/>
  <c r="J1315"/>
  <c r="J1313"/>
  <c r="J1311"/>
  <c r="J1309"/>
  <c r="J1307"/>
  <c r="J1305"/>
  <c r="J1303"/>
  <c r="J1301"/>
  <c r="J1299"/>
  <c r="J1297"/>
  <c r="J1295"/>
  <c r="J1293"/>
  <c r="J1291"/>
  <c r="J1289"/>
  <c r="J1287"/>
  <c r="J1285"/>
  <c r="J1283"/>
  <c r="J1281"/>
  <c r="J1279"/>
  <c r="J1277"/>
  <c r="J1275"/>
  <c r="J1273"/>
  <c r="J1271"/>
  <c r="J1269"/>
  <c r="J1267"/>
  <c r="J1265"/>
  <c r="J1263"/>
  <c r="J1261"/>
  <c r="J1259"/>
  <c r="J1257"/>
  <c r="J1255"/>
  <c r="J1253"/>
  <c r="J1251"/>
  <c r="J1249"/>
  <c r="J1247"/>
  <c r="J1245"/>
  <c r="J1243"/>
  <c r="J1241"/>
  <c r="J1239"/>
  <c r="J1237"/>
  <c r="J1235"/>
  <c r="J1233"/>
  <c r="J1231"/>
  <c r="J1229"/>
  <c r="J1227"/>
  <c r="J1225"/>
  <c r="J1223"/>
  <c r="J1221"/>
  <c r="J1219"/>
  <c r="J1217"/>
  <c r="J1215"/>
  <c r="J1213"/>
  <c r="J1211"/>
  <c r="J1209"/>
  <c r="J1207"/>
  <c r="J1205"/>
  <c r="J1203"/>
  <c r="J1201"/>
  <c r="J1199"/>
  <c r="J1197"/>
  <c r="J1195"/>
  <c r="J1193"/>
  <c r="J1191"/>
  <c r="J1189"/>
  <c r="J1187"/>
  <c r="J1185"/>
  <c r="J1183"/>
  <c r="J1181"/>
  <c r="J1179"/>
  <c r="J1177"/>
  <c r="J1175"/>
  <c r="J1173"/>
  <c r="J1171"/>
  <c r="J1169"/>
  <c r="J1167"/>
  <c r="J1165"/>
  <c r="J1163"/>
  <c r="J1161"/>
  <c r="J1159"/>
  <c r="J1157"/>
  <c r="J1155"/>
  <c r="J1153"/>
  <c r="J1151"/>
  <c r="J1149"/>
  <c r="J1147"/>
  <c r="J1145"/>
  <c r="J1143"/>
  <c r="J1141"/>
  <c r="J1139"/>
  <c r="J1137"/>
  <c r="J1135"/>
  <c r="J1133"/>
  <c r="J1131"/>
  <c r="J1129"/>
  <c r="J1127"/>
  <c r="J1125"/>
  <c r="J1123"/>
  <c r="J1121"/>
  <c r="J1119"/>
  <c r="J1117"/>
  <c r="J1115"/>
  <c r="J16"/>
  <c r="J40"/>
  <c r="J38"/>
  <c r="J36"/>
  <c r="J34"/>
  <c r="J32"/>
  <c r="J30"/>
  <c r="J28"/>
  <c r="J26"/>
  <c r="J24"/>
  <c r="J22"/>
  <c r="J20"/>
  <c r="J18"/>
  <c r="J14"/>
  <c r="J12"/>
  <c r="J10"/>
  <c r="J8"/>
  <c r="J6"/>
  <c r="J122"/>
  <c r="J120"/>
  <c r="J118"/>
  <c r="J116"/>
  <c r="J114"/>
  <c r="J112"/>
  <c r="J110"/>
  <c r="J108"/>
  <c r="J106"/>
  <c r="J104"/>
  <c r="J102"/>
  <c r="J100"/>
  <c r="J98"/>
  <c r="J96"/>
  <c r="J94"/>
  <c r="J92"/>
  <c r="J90"/>
  <c r="J88"/>
  <c r="J86"/>
  <c r="J84"/>
  <c r="J82"/>
  <c r="J80"/>
  <c r="J78"/>
  <c r="J76"/>
  <c r="J74"/>
  <c r="J72"/>
  <c r="J70"/>
  <c r="J68"/>
  <c r="J66"/>
  <c r="J64"/>
  <c r="J62"/>
  <c r="J60"/>
  <c r="J58"/>
  <c r="J56"/>
  <c r="J54"/>
  <c r="J52"/>
  <c r="J50"/>
  <c r="J48"/>
  <c r="J46"/>
  <c r="J44"/>
  <c r="J1113"/>
  <c r="J1111"/>
  <c r="J1109"/>
  <c r="J1107"/>
  <c r="J1105"/>
  <c r="J1103"/>
  <c r="J1101"/>
  <c r="J1099"/>
  <c r="J1097"/>
  <c r="J1095"/>
  <c r="J1093"/>
  <c r="J1091"/>
  <c r="J1089"/>
  <c r="J1087"/>
  <c r="J1085"/>
  <c r="J1083"/>
  <c r="J1081"/>
  <c r="J1079"/>
  <c r="J1077"/>
  <c r="J1075"/>
  <c r="J1073"/>
  <c r="J1071"/>
  <c r="J1069"/>
  <c r="J1067"/>
  <c r="J1065"/>
  <c r="J1063"/>
  <c r="J1061"/>
  <c r="J1059"/>
  <c r="J1057"/>
  <c r="J1055"/>
  <c r="J1053"/>
  <c r="J1051"/>
  <c r="J1049"/>
  <c r="J1047"/>
  <c r="J1045"/>
  <c r="J1043"/>
  <c r="J1041"/>
  <c r="J1039"/>
  <c r="J1037"/>
  <c r="J1035"/>
  <c r="J1033"/>
  <c r="J1031"/>
  <c r="J1029"/>
  <c r="J1027"/>
  <c r="J1025"/>
  <c r="J1023"/>
  <c r="J1021"/>
  <c r="J1019"/>
  <c r="J1017"/>
  <c r="J1015"/>
  <c r="J1013"/>
  <c r="J1011"/>
  <c r="J1009"/>
  <c r="J1007"/>
  <c r="J1005"/>
  <c r="J1003"/>
  <c r="J1001"/>
  <c r="J999"/>
  <c r="J997"/>
  <c r="J995"/>
  <c r="J993"/>
  <c r="J991"/>
  <c r="J989"/>
  <c r="J987"/>
  <c r="J985"/>
  <c r="J983"/>
  <c r="J981"/>
  <c r="J979"/>
  <c r="J977"/>
  <c r="J975"/>
  <c r="J973"/>
  <c r="J971"/>
  <c r="J969"/>
  <c r="J967"/>
  <c r="J965"/>
  <c r="J963"/>
  <c r="J961"/>
  <c r="J959"/>
  <c r="J957"/>
  <c r="J955"/>
  <c r="J953"/>
  <c r="J951"/>
  <c r="J949"/>
  <c r="J947"/>
  <c r="J945"/>
  <c r="J943"/>
  <c r="J941"/>
  <c r="J939"/>
  <c r="J937"/>
  <c r="J935"/>
  <c r="J933"/>
  <c r="J931"/>
  <c r="J929"/>
  <c r="J927"/>
  <c r="J925"/>
  <c r="J923"/>
  <c r="J921"/>
  <c r="J919"/>
  <c r="J917"/>
  <c r="J915"/>
  <c r="J913"/>
  <c r="J911"/>
  <c r="J909"/>
  <c r="J907"/>
  <c r="J905"/>
  <c r="J903"/>
  <c r="J901"/>
  <c r="J899"/>
  <c r="J897"/>
  <c r="J895"/>
  <c r="J893"/>
  <c r="J891"/>
  <c r="J889"/>
  <c r="J887"/>
  <c r="J885"/>
  <c r="J883"/>
  <c r="J881"/>
  <c r="J879"/>
  <c r="J877"/>
  <c r="J875"/>
  <c r="J873"/>
  <c r="J871"/>
  <c r="J869"/>
  <c r="J867"/>
  <c r="J865"/>
  <c r="J863"/>
  <c r="J861"/>
  <c r="J859"/>
  <c r="J857"/>
  <c r="J855"/>
  <c r="J853"/>
  <c r="J851"/>
  <c r="J849"/>
  <c r="J847"/>
  <c r="J845"/>
  <c r="J843"/>
  <c r="J841"/>
  <c r="J839"/>
  <c r="J837"/>
  <c r="J835"/>
  <c r="J833"/>
  <c r="J831"/>
  <c r="J829"/>
  <c r="J827"/>
  <c r="J825"/>
  <c r="J823"/>
  <c r="J821"/>
  <c r="J819"/>
  <c r="J817"/>
  <c r="J815"/>
  <c r="J813"/>
  <c r="J811"/>
  <c r="J809"/>
  <c r="J807"/>
  <c r="J805"/>
  <c r="J803"/>
  <c r="J801"/>
  <c r="J799"/>
  <c r="J797"/>
  <c r="J795"/>
  <c r="J793"/>
  <c r="J791"/>
  <c r="J789"/>
  <c r="J787"/>
  <c r="J785"/>
  <c r="J783"/>
  <c r="J781"/>
  <c r="J779"/>
  <c r="J777"/>
  <c r="J775"/>
  <c r="J773"/>
  <c r="J771"/>
  <c r="J769"/>
  <c r="J767"/>
  <c r="J765"/>
  <c r="J763"/>
  <c r="J761"/>
  <c r="J759"/>
  <c r="J757"/>
  <c r="J755"/>
  <c r="J753"/>
  <c r="J751"/>
  <c r="J749"/>
  <c r="J747"/>
  <c r="J745"/>
  <c r="J743"/>
  <c r="J741"/>
  <c r="J739"/>
  <c r="J737"/>
  <c r="J735"/>
  <c r="J733"/>
  <c r="J731"/>
  <c r="J729"/>
  <c r="J727"/>
  <c r="J725"/>
  <c r="J723"/>
  <c r="J721"/>
  <c r="J719"/>
  <c r="J717"/>
  <c r="J715"/>
  <c r="J713"/>
  <c r="J711"/>
  <c r="J709"/>
  <c r="J707"/>
  <c r="J705"/>
  <c r="J703"/>
  <c r="J701"/>
  <c r="J699"/>
  <c r="J697"/>
  <c r="J695"/>
  <c r="J693"/>
  <c r="J691"/>
  <c r="J689"/>
  <c r="J687"/>
  <c r="J685"/>
  <c r="J683"/>
  <c r="J681"/>
  <c r="J679"/>
  <c r="J677"/>
  <c r="J675"/>
  <c r="J673"/>
  <c r="J671"/>
  <c r="J669"/>
  <c r="J667"/>
  <c r="J665"/>
  <c r="J663"/>
  <c r="J661"/>
  <c r="J659"/>
  <c r="J657"/>
  <c r="J655"/>
  <c r="J653"/>
  <c r="J651"/>
  <c r="J649"/>
  <c r="J647"/>
  <c r="J645"/>
  <c r="J643"/>
  <c r="J641"/>
  <c r="J639"/>
  <c r="J637"/>
  <c r="J635"/>
  <c r="J633"/>
  <c r="J631"/>
  <c r="J629"/>
  <c r="J627"/>
  <c r="J625"/>
  <c r="J623"/>
  <c r="J621"/>
  <c r="J619"/>
  <c r="J617"/>
  <c r="J615"/>
  <c r="J613"/>
  <c r="J611"/>
  <c r="J609"/>
  <c r="J607"/>
  <c r="J605"/>
  <c r="J603"/>
  <c r="J601"/>
  <c r="J599"/>
  <c r="J597"/>
  <c r="J595"/>
  <c r="J593"/>
  <c r="J591"/>
  <c r="J589"/>
  <c r="J587"/>
  <c r="J585"/>
  <c r="J583"/>
  <c r="J581"/>
  <c r="J579"/>
  <c r="J577"/>
  <c r="J575"/>
  <c r="J573"/>
  <c r="J571"/>
  <c r="J569"/>
  <c r="J567"/>
  <c r="J565"/>
  <c r="J563"/>
  <c r="J561"/>
  <c r="J559"/>
  <c r="J557"/>
  <c r="J555"/>
  <c r="J553"/>
  <c r="J551"/>
  <c r="J549"/>
  <c r="J547"/>
  <c r="J545"/>
  <c r="J543"/>
  <c r="J541"/>
  <c r="J539"/>
  <c r="J537"/>
  <c r="J535"/>
  <c r="J533"/>
  <c r="J531"/>
  <c r="J529"/>
  <c r="J527"/>
  <c r="J525"/>
  <c r="J523"/>
  <c r="J521"/>
  <c r="J519"/>
  <c r="J517"/>
  <c r="J515"/>
  <c r="J513"/>
  <c r="J511"/>
  <c r="J509"/>
  <c r="J507"/>
  <c r="J505"/>
  <c r="J503"/>
  <c r="J501"/>
  <c r="J499"/>
  <c r="J497"/>
  <c r="J495"/>
  <c r="J493"/>
  <c r="J491"/>
  <c r="J489"/>
  <c r="J487"/>
  <c r="J485"/>
  <c r="J483"/>
  <c r="J481"/>
  <c r="J479"/>
  <c r="J477"/>
  <c r="J475"/>
  <c r="J473"/>
  <c r="J471"/>
  <c r="J469"/>
  <c r="J467"/>
  <c r="J465"/>
  <c r="J463"/>
  <c r="J461"/>
  <c r="J459"/>
  <c r="J457"/>
  <c r="J455"/>
  <c r="J453"/>
  <c r="J451"/>
  <c r="J449"/>
  <c r="J447"/>
  <c r="J445"/>
  <c r="J443"/>
  <c r="J441"/>
  <c r="J439"/>
  <c r="J437"/>
  <c r="J435"/>
  <c r="J433"/>
  <c r="J431"/>
  <c r="J429"/>
  <c r="J427"/>
  <c r="J425"/>
  <c r="J423"/>
  <c r="J421"/>
  <c r="J419"/>
  <c r="J417"/>
  <c r="J415"/>
  <c r="J413"/>
  <c r="J411"/>
  <c r="J409"/>
  <c r="J407"/>
  <c r="J405"/>
  <c r="J403"/>
  <c r="J401"/>
  <c r="J399"/>
  <c r="J397"/>
  <c r="J395"/>
  <c r="J393"/>
  <c r="J391"/>
  <c r="J389"/>
  <c r="J387"/>
  <c r="J385"/>
  <c r="J383"/>
  <c r="J381"/>
  <c r="J379"/>
  <c r="J377"/>
  <c r="J375"/>
  <c r="J373"/>
  <c r="J371"/>
  <c r="J369"/>
  <c r="J367"/>
  <c r="J365"/>
  <c r="J363"/>
  <c r="J361"/>
  <c r="J359"/>
  <c r="J357"/>
  <c r="J355"/>
  <c r="J353"/>
  <c r="J351"/>
  <c r="J349"/>
  <c r="J347"/>
  <c r="J345"/>
  <c r="J343"/>
  <c r="J341"/>
  <c r="J339"/>
  <c r="J337"/>
  <c r="J335"/>
  <c r="J333"/>
  <c r="J331"/>
  <c r="J329"/>
  <c r="J327"/>
  <c r="J325"/>
  <c r="J323"/>
  <c r="J321"/>
  <c r="J319"/>
  <c r="J317"/>
  <c r="J315"/>
  <c r="J313"/>
  <c r="J311"/>
  <c r="J309"/>
  <c r="J307"/>
  <c r="J305"/>
  <c r="J303"/>
  <c r="J301"/>
  <c r="J299"/>
  <c r="J297"/>
  <c r="J295"/>
  <c r="J293"/>
  <c r="J291"/>
  <c r="J289"/>
  <c r="J287"/>
  <c r="J285"/>
  <c r="J283"/>
  <c r="J281"/>
  <c r="J279"/>
  <c r="J277"/>
  <c r="J275"/>
  <c r="J273"/>
  <c r="J271"/>
  <c r="J269"/>
  <c r="J267"/>
  <c r="J265"/>
  <c r="J263"/>
  <c r="J261"/>
  <c r="J259"/>
  <c r="J257"/>
  <c r="J255"/>
  <c r="J253"/>
  <c r="J251"/>
  <c r="J249"/>
  <c r="J247"/>
  <c r="J245"/>
  <c r="J243"/>
  <c r="J241"/>
  <c r="J239"/>
  <c r="J237"/>
  <c r="J235"/>
  <c r="J233"/>
  <c r="J231"/>
  <c r="J229"/>
  <c r="J227"/>
  <c r="J225"/>
  <c r="J223"/>
  <c r="J221"/>
  <c r="J219"/>
  <c r="J217"/>
  <c r="J215"/>
  <c r="J213"/>
  <c r="J211"/>
  <c r="J209"/>
  <c r="J207"/>
  <c r="J205"/>
  <c r="J203"/>
  <c r="J201"/>
  <c r="J199"/>
  <c r="J197"/>
  <c r="J195"/>
  <c r="J193"/>
  <c r="J191"/>
  <c r="J189"/>
  <c r="J187"/>
  <c r="J185"/>
  <c r="J183"/>
  <c r="J181"/>
  <c r="J179"/>
  <c r="J177"/>
  <c r="J175"/>
  <c r="J173"/>
  <c r="J171"/>
  <c r="J169"/>
  <c r="J167"/>
  <c r="J165"/>
  <c r="J163"/>
  <c r="J161"/>
  <c r="J159"/>
  <c r="J157"/>
  <c r="J155"/>
  <c r="J153"/>
  <c r="J151"/>
  <c r="J149"/>
  <c r="J147"/>
  <c r="J145"/>
  <c r="J143"/>
  <c r="J141"/>
  <c r="J139"/>
  <c r="J137"/>
  <c r="J135"/>
  <c r="J133"/>
  <c r="J131"/>
  <c r="J129"/>
  <c r="J127"/>
  <c r="J125"/>
  <c r="J1499"/>
  <c r="J1497"/>
  <c r="J1495"/>
  <c r="J1493"/>
  <c r="J1491"/>
  <c r="J1489"/>
  <c r="J1487"/>
  <c r="J1485"/>
  <c r="J1483"/>
  <c r="J1481"/>
  <c r="J1479"/>
  <c r="J1477"/>
  <c r="J1475"/>
  <c r="J1473"/>
  <c r="J1471"/>
  <c r="J1469"/>
  <c r="J1467"/>
  <c r="J1468"/>
  <c r="O12" i="3"/>
  <c r="O17"/>
  <c r="O21"/>
  <c r="O25"/>
  <c r="O14"/>
  <c r="O16"/>
  <c r="O18"/>
  <c r="O20"/>
  <c r="O22"/>
  <c r="O24"/>
  <c r="O26"/>
  <c r="O28"/>
  <c r="BA1221" i="1"/>
  <c r="BA1220"/>
  <c r="BA1213"/>
  <c r="BA1212"/>
  <c r="BA1205"/>
  <c r="BA1204"/>
  <c r="BA1197"/>
  <c r="BA1194"/>
  <c r="BA1193"/>
  <c r="BA1189"/>
  <c r="BA1186"/>
  <c r="BA1185"/>
  <c r="BA1181"/>
  <c r="BA1178"/>
  <c r="BA1177"/>
  <c r="BA1173"/>
  <c r="BA1170"/>
  <c r="BA1169"/>
  <c r="BA1165"/>
  <c r="BA1162"/>
  <c r="BA1161"/>
  <c r="BA1157"/>
  <c r="BA1154"/>
  <c r="BA1153"/>
  <c r="BA1149"/>
  <c r="BA1146"/>
  <c r="BA1145"/>
  <c r="BA2317"/>
  <c r="BA2309"/>
  <c r="BA2301"/>
  <c r="BA2293"/>
  <c r="BA2285"/>
  <c r="BA2277"/>
  <c r="BA2269"/>
  <c r="BA2261"/>
  <c r="BA2253"/>
  <c r="BA2245"/>
  <c r="BA2237"/>
  <c r="BA2229"/>
  <c r="BA2221"/>
  <c r="BA2213"/>
  <c r="BA2205"/>
  <c r="BA2197"/>
  <c r="BA2189"/>
  <c r="BA2181"/>
  <c r="BA2173"/>
  <c r="BA2165"/>
  <c r="BA2157"/>
  <c r="BA2149"/>
  <c r="BA2141"/>
  <c r="BA2133"/>
  <c r="BA2125"/>
  <c r="BA2117"/>
  <c r="BA2109"/>
  <c r="BA2101"/>
  <c r="BA2093"/>
  <c r="BA2085"/>
  <c r="BA2077"/>
  <c r="BA2069"/>
  <c r="BA2061"/>
  <c r="BA2053"/>
  <c r="BA2045"/>
  <c r="BA2037"/>
  <c r="BA2029"/>
  <c r="BA2021"/>
  <c r="BA2013"/>
  <c r="BA2005"/>
  <c r="BA1997"/>
  <c r="BA1989"/>
  <c r="BA1981"/>
  <c r="BA1973"/>
  <c r="BA1965"/>
  <c r="BA1957"/>
  <c r="BA1949"/>
  <c r="BA1941"/>
  <c r="BA1933"/>
  <c r="BA1925"/>
  <c r="BA1921"/>
  <c r="BA1918"/>
  <c r="BA1917"/>
  <c r="BA1913"/>
  <c r="BA1910"/>
  <c r="BA1909"/>
  <c r="BA1905"/>
  <c r="BA1902"/>
  <c r="BA1901"/>
  <c r="BA1897"/>
  <c r="BA1894"/>
  <c r="BA1893"/>
  <c r="BA1889"/>
  <c r="BA1886"/>
  <c r="BA1885"/>
  <c r="BA1881"/>
  <c r="BA1878"/>
  <c r="BA1877"/>
  <c r="BA1873"/>
  <c r="BA1870"/>
  <c r="BA1869"/>
  <c r="BA1865"/>
  <c r="BA1862"/>
  <c r="BA1861"/>
  <c r="BA1857"/>
  <c r="BA1854"/>
  <c r="BA1853"/>
  <c r="BA1849"/>
  <c r="BA1846"/>
  <c r="BA1845"/>
  <c r="BA1841"/>
  <c r="BA1838"/>
  <c r="BA1837"/>
  <c r="BA1833"/>
  <c r="BA1830"/>
  <c r="BA1829"/>
  <c r="BA1825"/>
  <c r="BA1822"/>
  <c r="BA1821"/>
  <c r="BA1817"/>
  <c r="BA1814"/>
  <c r="BA1813"/>
  <c r="BA1809"/>
  <c r="BA1806"/>
  <c r="BA1805"/>
  <c r="BA1750"/>
  <c r="BA1438"/>
  <c r="BA1437"/>
  <c r="BA1433"/>
  <c r="BA1430"/>
  <c r="BA1429"/>
  <c r="BA1425"/>
  <c r="BA1422"/>
  <c r="BA1421"/>
  <c r="BA1417"/>
  <c r="BA1414"/>
  <c r="BA1413"/>
  <c r="BA1409"/>
  <c r="BA1406"/>
  <c r="BA1405"/>
  <c r="BA1401"/>
  <c r="BA1398"/>
  <c r="BA1397"/>
  <c r="BA1393"/>
  <c r="BA1390"/>
  <c r="BA1389"/>
  <c r="BA1385"/>
  <c r="BA1382"/>
  <c r="BA1381"/>
  <c r="BA1377"/>
  <c r="BA1374"/>
  <c r="BA1373"/>
  <c r="BA1369"/>
  <c r="BA1366"/>
  <c r="BA1365"/>
  <c r="BA1361"/>
  <c r="BA1358"/>
  <c r="BA1357"/>
  <c r="BA1353"/>
  <c r="BA1350"/>
  <c r="BA1349"/>
  <c r="BA1345"/>
  <c r="BA1342"/>
  <c r="BB3725"/>
  <c r="BC3725" s="1"/>
  <c r="BB3693"/>
  <c r="BC3693" s="1"/>
  <c r="BB2446"/>
  <c r="BC2446" s="1"/>
  <c r="BB2430"/>
  <c r="BC2430" s="1"/>
  <c r="BB2414"/>
  <c r="BC2414" s="1"/>
  <c r="BB2398"/>
  <c r="BC2398" s="1"/>
  <c r="BB1222"/>
  <c r="BC1222" s="1"/>
  <c r="BB1218"/>
  <c r="BC1218" s="1"/>
  <c r="BB1214"/>
  <c r="BC1214" s="1"/>
  <c r="BB1210"/>
  <c r="BC1210" s="1"/>
  <c r="BB1206"/>
  <c r="BC1206" s="1"/>
  <c r="BB1202"/>
  <c r="BC1202" s="1"/>
  <c r="BB1198"/>
  <c r="BC1198" s="1"/>
  <c r="BB1116"/>
  <c r="BC1116" s="1"/>
  <c r="BB1100"/>
  <c r="BC1100" s="1"/>
  <c r="BA3661"/>
  <c r="BA3660"/>
  <c r="BA3657"/>
  <c r="BA3656"/>
  <c r="BB3759"/>
  <c r="BC3759" s="1"/>
  <c r="BB3661"/>
  <c r="BC3661" s="1"/>
  <c r="BB1224"/>
  <c r="BC1224" s="1"/>
  <c r="BB1220"/>
  <c r="BC1220" s="1"/>
  <c r="BB1216"/>
  <c r="BC1216" s="1"/>
  <c r="BB1212"/>
  <c r="BC1212" s="1"/>
  <c r="BB1208"/>
  <c r="BC1208" s="1"/>
  <c r="BB1204"/>
  <c r="BC1204" s="1"/>
  <c r="BB1200"/>
  <c r="BC1200" s="1"/>
  <c r="BB207"/>
  <c r="BC207" s="1"/>
  <c r="BB191"/>
  <c r="BC191" s="1"/>
  <c r="BA2318"/>
  <c r="BA2314"/>
  <c r="BA2313"/>
  <c r="BA2310"/>
  <c r="BA2306"/>
  <c r="BA2305"/>
  <c r="BA2302"/>
  <c r="BA2298"/>
  <c r="BA2297"/>
  <c r="BA2294"/>
  <c r="BA2290"/>
  <c r="BA2289"/>
  <c r="BA2286"/>
  <c r="BA2282"/>
  <c r="BA2281"/>
  <c r="BA2278"/>
  <c r="BA2274"/>
  <c r="BA2273"/>
  <c r="BA2270"/>
  <c r="BA2266"/>
  <c r="BA2265"/>
  <c r="BA2262"/>
  <c r="BA2258"/>
  <c r="BA2257"/>
  <c r="BA2254"/>
  <c r="BA2250"/>
  <c r="BA2249"/>
  <c r="BA2246"/>
  <c r="BA2242"/>
  <c r="BA2241"/>
  <c r="BA2238"/>
  <c r="BA2234"/>
  <c r="BA2233"/>
  <c r="BA2230"/>
  <c r="BA2226"/>
  <c r="BA2225"/>
  <c r="BA2222"/>
  <c r="BA2218"/>
  <c r="BA2217"/>
  <c r="BA2214"/>
  <c r="BA2210"/>
  <c r="BA2209"/>
  <c r="BA2206"/>
  <c r="BA2202"/>
  <c r="BA2201"/>
  <c r="BA2198"/>
  <c r="BA2194"/>
  <c r="BA2193"/>
  <c r="BA2190"/>
  <c r="BA2186"/>
  <c r="BA2185"/>
  <c r="BA2182"/>
  <c r="BA2178"/>
  <c r="BA2177"/>
  <c r="BA2174"/>
  <c r="BA2170"/>
  <c r="BA2169"/>
  <c r="BA2166"/>
  <c r="BA2162"/>
  <c r="BA2161"/>
  <c r="BA2158"/>
  <c r="BA2154"/>
  <c r="BA2153"/>
  <c r="BA2150"/>
  <c r="BA2146"/>
  <c r="BA2145"/>
  <c r="BA2142"/>
  <c r="BA2138"/>
  <c r="BA2137"/>
  <c r="BA2134"/>
  <c r="BA2130"/>
  <c r="BA2129"/>
  <c r="BA2126"/>
  <c r="BA2122"/>
  <c r="BA2121"/>
  <c r="BA2118"/>
  <c r="BA2114"/>
  <c r="BA2113"/>
  <c r="BA2110"/>
  <c r="BA2106"/>
  <c r="BA2105"/>
  <c r="BA2102"/>
  <c r="BA2098"/>
  <c r="BA2097"/>
  <c r="BA2094"/>
  <c r="BA2090"/>
  <c r="BA2089"/>
  <c r="BA2086"/>
  <c r="BA2082"/>
  <c r="BA2081"/>
  <c r="BA2078"/>
  <c r="BA2074"/>
  <c r="BA2073"/>
  <c r="BA2070"/>
  <c r="BA2066"/>
  <c r="BA2065"/>
  <c r="BA2062"/>
  <c r="BA2058"/>
  <c r="BA2057"/>
  <c r="BA2054"/>
  <c r="BA2050"/>
  <c r="BA2049"/>
  <c r="BA2046"/>
  <c r="BA2042"/>
  <c r="BA2041"/>
  <c r="BA2038"/>
  <c r="BA2034"/>
  <c r="BA2033"/>
  <c r="BA2030"/>
  <c r="BA2026"/>
  <c r="BA2025"/>
  <c r="BA2022"/>
  <c r="BA2018"/>
  <c r="BA2017"/>
  <c r="BA2014"/>
  <c r="BA2010"/>
  <c r="BA2009"/>
  <c r="BA2006"/>
  <c r="BA2002"/>
  <c r="BA2001"/>
  <c r="BA1998"/>
  <c r="BA1994"/>
  <c r="BA1993"/>
  <c r="BA1990"/>
  <c r="BA1986"/>
  <c r="BA1985"/>
  <c r="BA1982"/>
  <c r="BA1978"/>
  <c r="BA1977"/>
  <c r="BA1974"/>
  <c r="BA1970"/>
  <c r="BA1969"/>
  <c r="BA1966"/>
  <c r="BA1962"/>
  <c r="BA1961"/>
  <c r="BA1958"/>
  <c r="BA1954"/>
  <c r="BA1953"/>
  <c r="BA1950"/>
  <c r="BA1946"/>
  <c r="BA1945"/>
  <c r="BA1942"/>
  <c r="BA1938"/>
  <c r="BA1937"/>
  <c r="BA1934"/>
  <c r="BA1930"/>
  <c r="BA1929"/>
  <c r="BA1926"/>
  <c r="BA1922"/>
  <c r="BA1914"/>
  <c r="BA1906"/>
  <c r="BA1898"/>
  <c r="BA1890"/>
  <c r="BA1882"/>
  <c r="BA1874"/>
  <c r="BA1866"/>
  <c r="BA1858"/>
  <c r="BA1850"/>
  <c r="BA1842"/>
  <c r="BA1834"/>
  <c r="BA1826"/>
  <c r="BA1818"/>
  <c r="BA1810"/>
  <c r="BA1804"/>
  <c r="BA1803"/>
  <c r="BA1748"/>
  <c r="BA1434"/>
  <c r="BA1426"/>
  <c r="BA1418"/>
  <c r="BA1410"/>
  <c r="BA1402"/>
  <c r="BA1394"/>
  <c r="BA1386"/>
  <c r="BA1378"/>
  <c r="BA1370"/>
  <c r="BA1362"/>
  <c r="BA1354"/>
  <c r="BA1346"/>
  <c r="BA1338"/>
  <c r="BA1330"/>
  <c r="BA1322"/>
  <c r="BA1314"/>
  <c r="BA1306"/>
  <c r="BA1298"/>
  <c r="BA1290"/>
  <c r="BA1282"/>
  <c r="BA1274"/>
  <c r="BA1266"/>
  <c r="BA1258"/>
  <c r="BA1250"/>
  <c r="BA1242"/>
  <c r="BA1234"/>
  <c r="BA1226"/>
  <c r="BA1223"/>
  <c r="AX1222"/>
  <c r="BA1222"/>
  <c r="BA1219"/>
  <c r="AX1218"/>
  <c r="BA1218"/>
  <c r="BA1215"/>
  <c r="AX1214"/>
  <c r="BA1214"/>
  <c r="BA1211"/>
  <c r="AX1210"/>
  <c r="BA1210"/>
  <c r="BA1207"/>
  <c r="AX1206"/>
  <c r="BA1206"/>
  <c r="BA1203"/>
  <c r="AX1202"/>
  <c r="BA1202"/>
  <c r="BA1199"/>
  <c r="AX1198"/>
  <c r="BA1198"/>
  <c r="BA1190"/>
  <c r="BA1182"/>
  <c r="BA1174"/>
  <c r="BA1166"/>
  <c r="BA1158"/>
  <c r="BA1150"/>
  <c r="BA1083"/>
  <c r="BA810"/>
  <c r="BA683"/>
  <c r="BA348"/>
  <c r="BA347"/>
  <c r="S5" i="3"/>
  <c r="O5"/>
  <c r="S15"/>
  <c r="O15"/>
  <c r="S19"/>
  <c r="O19"/>
  <c r="S23"/>
  <c r="O23"/>
  <c r="S27"/>
  <c r="O27"/>
  <c r="R4"/>
  <c r="S7"/>
  <c r="O7"/>
  <c r="R27"/>
  <c r="R25"/>
  <c r="R23"/>
  <c r="R21"/>
  <c r="R19"/>
  <c r="R17"/>
  <c r="R15"/>
  <c r="R13"/>
  <c r="R11"/>
  <c r="R9"/>
  <c r="R7"/>
  <c r="R5"/>
  <c r="R28"/>
  <c r="R26"/>
  <c r="R24"/>
  <c r="R22"/>
  <c r="R20"/>
  <c r="R18"/>
  <c r="R16"/>
  <c r="R14"/>
  <c r="R12"/>
  <c r="R10"/>
  <c r="R8"/>
  <c r="R6"/>
  <c r="AN3774" i="1"/>
  <c r="AN3772"/>
  <c r="AN3770"/>
  <c r="AN3768"/>
  <c r="AN3766"/>
  <c r="AN3764"/>
  <c r="AN3762"/>
  <c r="AN3760"/>
  <c r="AN3758"/>
  <c r="AN3756"/>
  <c r="AN3754"/>
  <c r="AN3752"/>
  <c r="AN3750"/>
  <c r="AN3748"/>
  <c r="AN3746"/>
  <c r="AN3744"/>
  <c r="AN3742"/>
  <c r="AN3740"/>
  <c r="AN3738"/>
  <c r="AN3736"/>
  <c r="AN3734"/>
  <c r="AN3732"/>
  <c r="AN3730"/>
  <c r="AN3728"/>
  <c r="AN3726"/>
  <c r="AN3724"/>
  <c r="AN3722"/>
  <c r="AN3720"/>
  <c r="AN3718"/>
  <c r="AN3716"/>
  <c r="AN3714"/>
  <c r="AN3712"/>
  <c r="AN3710"/>
  <c r="AN3708"/>
  <c r="AN3706"/>
  <c r="AN3704"/>
  <c r="AN3702"/>
  <c r="AN3700"/>
  <c r="AN3698"/>
  <c r="AN3696"/>
  <c r="AN3694"/>
  <c r="AN3692"/>
  <c r="AN3690"/>
  <c r="AN3688"/>
  <c r="AN3686"/>
  <c r="AN3684"/>
  <c r="AN3682"/>
  <c r="AN3680"/>
  <c r="AN3678"/>
  <c r="AN3676"/>
  <c r="AN3674"/>
  <c r="AN3672"/>
  <c r="AN3670"/>
  <c r="AN3668"/>
  <c r="AN3666"/>
  <c r="AN3664"/>
  <c r="AN3662"/>
  <c r="AN3660"/>
  <c r="AN3658"/>
  <c r="AN3656"/>
  <c r="AN3654"/>
  <c r="AN3652"/>
  <c r="AN3650"/>
  <c r="AN3648"/>
  <c r="AN3646"/>
  <c r="AN3644"/>
  <c r="AN3642"/>
  <c r="AN3640"/>
  <c r="AN3638"/>
  <c r="AN2453"/>
  <c r="AN2451"/>
  <c r="AN2449"/>
  <c r="AN2447"/>
  <c r="BA2445"/>
  <c r="BA2443"/>
  <c r="AP2351"/>
  <c r="AN2351"/>
  <c r="AP2343"/>
  <c r="AN2343"/>
  <c r="AP2335"/>
  <c r="AN2335"/>
  <c r="AP2327"/>
  <c r="AN2327"/>
  <c r="BC2382"/>
  <c r="AX2382"/>
  <c r="AP2345"/>
  <c r="AN2345"/>
  <c r="AP2337"/>
  <c r="AN2337"/>
  <c r="AP2329"/>
  <c r="AN2329"/>
  <c r="AP2321"/>
  <c r="AN2321"/>
  <c r="AX2446"/>
  <c r="BA2446"/>
  <c r="BA2444"/>
  <c r="BA2381"/>
  <c r="BA2379"/>
  <c r="AP2347"/>
  <c r="AN2347"/>
  <c r="AP2339"/>
  <c r="AN2339"/>
  <c r="AP2331"/>
  <c r="AN2331"/>
  <c r="AP2323"/>
  <c r="AN2323"/>
  <c r="AN2381"/>
  <c r="AN2379"/>
  <c r="AN2377"/>
  <c r="AN2375"/>
  <c r="AN2373"/>
  <c r="AN2371"/>
  <c r="AN2369"/>
  <c r="AN2367"/>
  <c r="AN2365"/>
  <c r="AN2363"/>
  <c r="AN2361"/>
  <c r="AN2359"/>
  <c r="AN2357"/>
  <c r="AN2355"/>
  <c r="AN2353"/>
  <c r="AP2349"/>
  <c r="AN2349"/>
  <c r="AP2341"/>
  <c r="AN2341"/>
  <c r="AP2333"/>
  <c r="AN2333"/>
  <c r="AP2325"/>
  <c r="AN2325"/>
  <c r="AN1805"/>
  <c r="AN1803"/>
  <c r="AN1801"/>
  <c r="AN1799"/>
  <c r="AN1797"/>
  <c r="AN1795"/>
  <c r="AN1793"/>
  <c r="AN1791"/>
  <c r="AN1789"/>
  <c r="AN1787"/>
  <c r="AN1785"/>
  <c r="AN1783"/>
  <c r="AN1781"/>
  <c r="AN1779"/>
  <c r="AN1777"/>
  <c r="AN1775"/>
  <c r="AN1773"/>
  <c r="AN1771"/>
  <c r="AN1769"/>
  <c r="AN1767"/>
  <c r="AN1765"/>
  <c r="AN1763"/>
  <c r="AN1761"/>
  <c r="AN1759"/>
  <c r="AN1757"/>
  <c r="AN1755"/>
  <c r="AN1753"/>
  <c r="AP1751"/>
  <c r="BA1749"/>
  <c r="BA1747"/>
  <c r="AN1145"/>
  <c r="AN1143"/>
  <c r="AN1141"/>
  <c r="AN1139"/>
  <c r="AN1137"/>
  <c r="AN1135"/>
  <c r="AN1133"/>
  <c r="AN1131"/>
  <c r="AN1129"/>
  <c r="AN1127"/>
  <c r="AN1125"/>
  <c r="AN1123"/>
  <c r="AN1121"/>
  <c r="AN1119"/>
  <c r="AN1117"/>
  <c r="AN1115"/>
  <c r="AN1113"/>
  <c r="AN1111"/>
  <c r="AN1109"/>
  <c r="AP1081"/>
  <c r="AN1081"/>
  <c r="AN1749"/>
  <c r="AN1747"/>
  <c r="AN1745"/>
  <c r="AN1743"/>
  <c r="AN1741"/>
  <c r="AN1739"/>
  <c r="AN1737"/>
  <c r="AN1735"/>
  <c r="AN1733"/>
  <c r="AN1731"/>
  <c r="AN1729"/>
  <c r="AN1727"/>
  <c r="AN1725"/>
  <c r="AN1723"/>
  <c r="AN1721"/>
  <c r="AN1719"/>
  <c r="AN1717"/>
  <c r="AN1715"/>
  <c r="AN1713"/>
  <c r="AN1711"/>
  <c r="AN1709"/>
  <c r="AN1707"/>
  <c r="AN1705"/>
  <c r="AP1083"/>
  <c r="AN1083"/>
  <c r="BA2382"/>
  <c r="BA2380"/>
  <c r="BC1084"/>
  <c r="AX1084"/>
  <c r="BA1081"/>
  <c r="AP1079"/>
  <c r="AN1079"/>
  <c r="BA811"/>
  <c r="BA809"/>
  <c r="AN748"/>
  <c r="AN746"/>
  <c r="AN744"/>
  <c r="AN742"/>
  <c r="AN740"/>
  <c r="AN738"/>
  <c r="AN736"/>
  <c r="AN734"/>
  <c r="AN732"/>
  <c r="AN730"/>
  <c r="AN728"/>
  <c r="AN726"/>
  <c r="AN724"/>
  <c r="AN722"/>
  <c r="AN720"/>
  <c r="AN718"/>
  <c r="AN716"/>
  <c r="AN714"/>
  <c r="AN712"/>
  <c r="AN710"/>
  <c r="AN708"/>
  <c r="AN706"/>
  <c r="AN704"/>
  <c r="AN702"/>
  <c r="AN700"/>
  <c r="AN698"/>
  <c r="AN696"/>
  <c r="AN694"/>
  <c r="AN692"/>
  <c r="AN690"/>
  <c r="AN688"/>
  <c r="AN686"/>
  <c r="AP684"/>
  <c r="BA682"/>
  <c r="BA680"/>
  <c r="BA1084"/>
  <c r="BA1082"/>
  <c r="BA747"/>
  <c r="BA745"/>
  <c r="AN682"/>
  <c r="AN680"/>
  <c r="AN678"/>
  <c r="AN676"/>
  <c r="AN674"/>
  <c r="AN672"/>
  <c r="AN670"/>
  <c r="AN668"/>
  <c r="AN666"/>
  <c r="AN664"/>
  <c r="BA746"/>
  <c r="BA744"/>
  <c r="S26" i="3"/>
  <c r="S22"/>
  <c r="S18"/>
  <c r="S14"/>
  <c r="S25"/>
  <c r="S21"/>
  <c r="S17"/>
  <c r="AN349" i="1"/>
  <c r="AN347"/>
  <c r="AN345"/>
  <c r="AN343"/>
  <c r="AN341"/>
  <c r="AN339"/>
  <c r="AN337"/>
  <c r="AN335"/>
  <c r="AN333"/>
  <c r="AN331"/>
  <c r="AN329"/>
  <c r="AN327"/>
  <c r="AN325"/>
  <c r="AN323"/>
  <c r="AN321"/>
  <c r="AN319"/>
  <c r="AN317"/>
  <c r="AN315"/>
  <c r="AN313"/>
  <c r="AN311"/>
  <c r="AN309"/>
  <c r="S28" i="3"/>
  <c r="S24"/>
  <c r="S20"/>
  <c r="S16"/>
  <c r="S12"/>
  <c r="AX191" i="1"/>
  <c r="BA191"/>
  <c r="BA190"/>
  <c r="BA189"/>
  <c r="BA188"/>
  <c r="AX3725"/>
  <c r="BA3725"/>
  <c r="BA3724"/>
  <c r="BA3723"/>
  <c r="BA3722"/>
  <c r="BA3721"/>
  <c r="BA3720"/>
  <c r="BA3719"/>
  <c r="BA3718"/>
  <c r="AX2414"/>
  <c r="BA2414"/>
  <c r="BA2413"/>
  <c r="BA2412"/>
  <c r="BA2411"/>
  <c r="BA2350"/>
  <c r="BA2349"/>
  <c r="BA2348"/>
  <c r="BA2347"/>
  <c r="BA1774"/>
  <c r="BA1773"/>
  <c r="BA1718"/>
  <c r="BA1717"/>
  <c r="BA1716"/>
  <c r="BA1715"/>
  <c r="AX1116"/>
  <c r="BA1116"/>
  <c r="BA1115"/>
  <c r="BA1114"/>
  <c r="BA1113"/>
  <c r="BA859"/>
  <c r="BA858"/>
  <c r="BA857"/>
  <c r="BA856"/>
  <c r="BA779"/>
  <c r="BA778"/>
  <c r="BA777"/>
  <c r="BA776"/>
  <c r="BA715"/>
  <c r="BA714"/>
  <c r="BA713"/>
  <c r="BA712"/>
  <c r="BA651"/>
  <c r="BA650"/>
  <c r="BA649"/>
  <c r="BA648"/>
  <c r="AX496"/>
  <c r="BA496"/>
  <c r="BA495"/>
  <c r="BA494"/>
  <c r="BA493"/>
  <c r="BA492"/>
  <c r="BA491"/>
  <c r="BA490"/>
  <c r="BA489"/>
  <c r="BA479"/>
  <c r="BA475"/>
  <c r="AX322"/>
  <c r="BA322"/>
  <c r="BA318"/>
  <c r="AX3998"/>
  <c r="BC3998"/>
  <c r="AX3997"/>
  <c r="BC3997"/>
  <c r="AX3994"/>
  <c r="BC3994"/>
  <c r="AX3993"/>
  <c r="BC3993"/>
  <c r="AX3990"/>
  <c r="BC3990"/>
  <c r="AX3989"/>
  <c r="BC3989"/>
  <c r="AX3986"/>
  <c r="BC3986"/>
  <c r="AX3985"/>
  <c r="BC3985"/>
  <c r="AX3982"/>
  <c r="BC3982"/>
  <c r="AX3981"/>
  <c r="BC3981"/>
  <c r="AX3978"/>
  <c r="BC3978"/>
  <c r="AX3977"/>
  <c r="BC3977"/>
  <c r="AX3974"/>
  <c r="BC3974"/>
  <c r="AX3973"/>
  <c r="BC3973"/>
  <c r="AX3970"/>
  <c r="BC3970"/>
  <c r="AX3969"/>
  <c r="BC3969"/>
  <c r="AX3966"/>
  <c r="BC3966"/>
  <c r="AX3965"/>
  <c r="BC3965"/>
  <c r="AX3962"/>
  <c r="BC3962"/>
  <c r="AX3961"/>
  <c r="BC3961"/>
  <c r="AX3958"/>
  <c r="BC3958"/>
  <c r="AX3957"/>
  <c r="BC3957"/>
  <c r="AX3954"/>
  <c r="BC3954"/>
  <c r="AX3953"/>
  <c r="BC3953"/>
  <c r="AX3950"/>
  <c r="BC3950"/>
  <c r="AX3949"/>
  <c r="BC3949"/>
  <c r="AX3946"/>
  <c r="BC3946"/>
  <c r="AX3945"/>
  <c r="BC3945"/>
  <c r="AX3942"/>
  <c r="BC3942"/>
  <c r="AX3941"/>
  <c r="BC3941"/>
  <c r="AX3938"/>
  <c r="BC3938"/>
  <c r="AX3937"/>
  <c r="BC3937"/>
  <c r="AX3934"/>
  <c r="BC3934"/>
  <c r="AX3933"/>
  <c r="BC3933"/>
  <c r="AX3930"/>
  <c r="BC3930"/>
  <c r="AX3929"/>
  <c r="BC3929"/>
  <c r="AX3926"/>
  <c r="BC3926"/>
  <c r="AX3925"/>
  <c r="BC3925"/>
  <c r="AX3922"/>
  <c r="BC3922"/>
  <c r="AX3921"/>
  <c r="BC3921"/>
  <c r="AX3918"/>
  <c r="BC3918"/>
  <c r="AX3917"/>
  <c r="BC3917"/>
  <c r="AX3914"/>
  <c r="BC3914"/>
  <c r="AX3913"/>
  <c r="BC3913"/>
  <c r="AX3910"/>
  <c r="BC3910"/>
  <c r="AX3909"/>
  <c r="BC3909"/>
  <c r="AX3906"/>
  <c r="BC3906"/>
  <c r="AX3905"/>
  <c r="BC3905"/>
  <c r="AX3902"/>
  <c r="BC3902"/>
  <c r="AX3901"/>
  <c r="BC3901"/>
  <c r="AX3898"/>
  <c r="BC3898"/>
  <c r="AX3897"/>
  <c r="BC3897"/>
  <c r="AX3894"/>
  <c r="BC3894"/>
  <c r="AX3893"/>
  <c r="BC3893"/>
  <c r="AX3890"/>
  <c r="BC3890"/>
  <c r="AX3889"/>
  <c r="BC3889"/>
  <c r="AX3886"/>
  <c r="BC3886"/>
  <c r="AX3885"/>
  <c r="BC3885"/>
  <c r="AX3882"/>
  <c r="BC3882"/>
  <c r="AX3881"/>
  <c r="BC3881"/>
  <c r="AX3878"/>
  <c r="BC3878"/>
  <c r="AX3877"/>
  <c r="BC3877"/>
  <c r="AX3874"/>
  <c r="BC3874"/>
  <c r="AX3873"/>
  <c r="BC3873"/>
  <c r="AX3870"/>
  <c r="BC3870"/>
  <c r="AX3869"/>
  <c r="BC3869"/>
  <c r="AX3866"/>
  <c r="BC3866"/>
  <c r="AX3865"/>
  <c r="BC3865"/>
  <c r="AX3862"/>
  <c r="BC3862"/>
  <c r="AX3861"/>
  <c r="BC3861"/>
  <c r="AX3858"/>
  <c r="BC3858"/>
  <c r="AX3857"/>
  <c r="BC3857"/>
  <c r="AX3854"/>
  <c r="BC3854"/>
  <c r="AX3853"/>
  <c r="BC3853"/>
  <c r="AX3850"/>
  <c r="BC3850"/>
  <c r="AX3849"/>
  <c r="BC3849"/>
  <c r="AX3846"/>
  <c r="BC3846"/>
  <c r="AX3845"/>
  <c r="BC3845"/>
  <c r="AX3842"/>
  <c r="BC3842"/>
  <c r="AX3841"/>
  <c r="BC3841"/>
  <c r="AX3838"/>
  <c r="BC3838"/>
  <c r="AX3837"/>
  <c r="BC3837"/>
  <c r="AX3834"/>
  <c r="BC3834"/>
  <c r="AX3833"/>
  <c r="BC3833"/>
  <c r="AX3830"/>
  <c r="BC3830"/>
  <c r="AX3829"/>
  <c r="BC3829"/>
  <c r="AX3826"/>
  <c r="BC3826"/>
  <c r="AX3825"/>
  <c r="BC3825"/>
  <c r="AX3822"/>
  <c r="BC3822"/>
  <c r="AX3821"/>
  <c r="BC3821"/>
  <c r="AX3818"/>
  <c r="BC3818"/>
  <c r="AX3817"/>
  <c r="BC3817"/>
  <c r="AX3814"/>
  <c r="BC3814"/>
  <c r="AX3813"/>
  <c r="BC3813"/>
  <c r="AX3810"/>
  <c r="BC3810"/>
  <c r="AX3809"/>
  <c r="BC3809"/>
  <c r="AX3806"/>
  <c r="BC3806"/>
  <c r="AX3805"/>
  <c r="BC3805"/>
  <c r="AX3802"/>
  <c r="BC3802"/>
  <c r="AX3801"/>
  <c r="BC3801"/>
  <c r="AX3798"/>
  <c r="BC3798"/>
  <c r="AX3797"/>
  <c r="BC3797"/>
  <c r="AX3794"/>
  <c r="BC3794"/>
  <c r="AX3793"/>
  <c r="BC3793"/>
  <c r="AX3790"/>
  <c r="BC3790"/>
  <c r="AX3789"/>
  <c r="BC3789"/>
  <c r="AX3786"/>
  <c r="BC3786"/>
  <c r="AX3785"/>
  <c r="BC3785"/>
  <c r="AX3782"/>
  <c r="BC3782"/>
  <c r="AX3781"/>
  <c r="BC3781"/>
  <c r="AX3778"/>
  <c r="BC3778"/>
  <c r="AX3777"/>
  <c r="BC3777"/>
  <c r="AX3758"/>
  <c r="BC3758"/>
  <c r="AX3757"/>
  <c r="BC3757"/>
  <c r="AX3756"/>
  <c r="BC3756"/>
  <c r="AX3755"/>
  <c r="BC3755"/>
  <c r="AX3754"/>
  <c r="BC3754"/>
  <c r="AX3753"/>
  <c r="BC3753"/>
  <c r="AX3752"/>
  <c r="BC3752"/>
  <c r="AX3751"/>
  <c r="BC3751"/>
  <c r="AX3750"/>
  <c r="BC3750"/>
  <c r="AX3749"/>
  <c r="BC3749"/>
  <c r="AX3748"/>
  <c r="BC3748"/>
  <c r="AX3747"/>
  <c r="BC3747"/>
  <c r="AX3746"/>
  <c r="BC3746"/>
  <c r="AX3745"/>
  <c r="BC3745"/>
  <c r="AX3744"/>
  <c r="BC3744"/>
  <c r="AX3743"/>
  <c r="BC3743"/>
  <c r="AX3742"/>
  <c r="BC3742"/>
  <c r="AX3741"/>
  <c r="BC3741"/>
  <c r="AX3740"/>
  <c r="BC3740"/>
  <c r="AX3739"/>
  <c r="BC3739"/>
  <c r="AX3738"/>
  <c r="BC3738"/>
  <c r="AX3737"/>
  <c r="BC3737"/>
  <c r="AX3736"/>
  <c r="BC3736"/>
  <c r="AX3735"/>
  <c r="BC3735"/>
  <c r="AX3734"/>
  <c r="BC3734"/>
  <c r="AX3733"/>
  <c r="BC3733"/>
  <c r="AX3732"/>
  <c r="BC3732"/>
  <c r="AX3731"/>
  <c r="BC3731"/>
  <c r="AX3730"/>
  <c r="BC3730"/>
  <c r="AX3729"/>
  <c r="BC3729"/>
  <c r="AX3728"/>
  <c r="BC3728"/>
  <c r="AX3727"/>
  <c r="BC3727"/>
  <c r="AX3726"/>
  <c r="BC3726"/>
  <c r="AX3692"/>
  <c r="BC3692"/>
  <c r="AX3691"/>
  <c r="BC3691"/>
  <c r="AX3690"/>
  <c r="BC3690"/>
  <c r="AX3689"/>
  <c r="BC3689"/>
  <c r="AX3688"/>
  <c r="BC3688"/>
  <c r="AX3687"/>
  <c r="BC3687"/>
  <c r="AX3686"/>
  <c r="BC3686"/>
  <c r="AX3685"/>
  <c r="BC3685"/>
  <c r="AX3684"/>
  <c r="BC3684"/>
  <c r="AX3683"/>
  <c r="BC3683"/>
  <c r="AX3682"/>
  <c r="BC3682"/>
  <c r="AX3681"/>
  <c r="BC3681"/>
  <c r="AX3680"/>
  <c r="BC3680"/>
  <c r="AX3679"/>
  <c r="BC3679"/>
  <c r="AX3678"/>
  <c r="BC3678"/>
  <c r="AX3677"/>
  <c r="BC3677"/>
  <c r="AX3676"/>
  <c r="BC3676"/>
  <c r="AX3675"/>
  <c r="BC3675"/>
  <c r="AX3674"/>
  <c r="BC3674"/>
  <c r="AX3673"/>
  <c r="BC3673"/>
  <c r="AX3672"/>
  <c r="BC3672"/>
  <c r="AX3671"/>
  <c r="BC3671"/>
  <c r="AX3670"/>
  <c r="BC3670"/>
  <c r="AX3669"/>
  <c r="BC3669"/>
  <c r="AX3668"/>
  <c r="BC3668"/>
  <c r="AX3667"/>
  <c r="BC3667"/>
  <c r="AX3666"/>
  <c r="BC3666"/>
  <c r="AX3665"/>
  <c r="BC3665"/>
  <c r="AX3664"/>
  <c r="BC3664"/>
  <c r="AX3663"/>
  <c r="BC3663"/>
  <c r="AX3662"/>
  <c r="BC3662"/>
  <c r="AX3635"/>
  <c r="BC3635"/>
  <c r="AX3634"/>
  <c r="BC3634"/>
  <c r="AX3631"/>
  <c r="BC3631"/>
  <c r="AX3630"/>
  <c r="BC3630"/>
  <c r="AX3627"/>
  <c r="BC3627"/>
  <c r="AX3626"/>
  <c r="BC3626"/>
  <c r="AX3623"/>
  <c r="BC3623"/>
  <c r="AX3622"/>
  <c r="BC3622"/>
  <c r="AX3619"/>
  <c r="BC3619"/>
  <c r="AX3618"/>
  <c r="BC3618"/>
  <c r="AX3615"/>
  <c r="BC3615"/>
  <c r="AX3614"/>
  <c r="BC3614"/>
  <c r="AX3611"/>
  <c r="BC3611"/>
  <c r="AX3610"/>
  <c r="BC3610"/>
  <c r="AX3607"/>
  <c r="BC3607"/>
  <c r="AX3606"/>
  <c r="BC3606"/>
  <c r="AX3603"/>
  <c r="BC3603"/>
  <c r="AX3602"/>
  <c r="BC3602"/>
  <c r="AX3599"/>
  <c r="BC3599"/>
  <c r="AX3598"/>
  <c r="BC3598"/>
  <c r="AX3595"/>
  <c r="BC3595"/>
  <c r="AX3594"/>
  <c r="BC3594"/>
  <c r="AX3591"/>
  <c r="BC3591"/>
  <c r="AX3590"/>
  <c r="BC3590"/>
  <c r="AX3587"/>
  <c r="BC3587"/>
  <c r="AX3586"/>
  <c r="BC3586"/>
  <c r="AX3583"/>
  <c r="BC3583"/>
  <c r="AX3582"/>
  <c r="BC3582"/>
  <c r="AX3579"/>
  <c r="BC3579"/>
  <c r="AX3578"/>
  <c r="BC3578"/>
  <c r="AX3575"/>
  <c r="BC3575"/>
  <c r="AX3574"/>
  <c r="BC3574"/>
  <c r="AX3571"/>
  <c r="BC3571"/>
  <c r="AX3570"/>
  <c r="BC3570"/>
  <c r="AX3567"/>
  <c r="BC3567"/>
  <c r="AX3566"/>
  <c r="BC3566"/>
  <c r="AX3563"/>
  <c r="BC3563"/>
  <c r="AX3562"/>
  <c r="BC3562"/>
  <c r="AX3559"/>
  <c r="BC3559"/>
  <c r="AX3558"/>
  <c r="BC3558"/>
  <c r="AX3555"/>
  <c r="BC3555"/>
  <c r="AX3554"/>
  <c r="BC3554"/>
  <c r="AX3551"/>
  <c r="BC3551"/>
  <c r="AX3550"/>
  <c r="BC3550"/>
  <c r="AX3547"/>
  <c r="BC3547"/>
  <c r="AX3546"/>
  <c r="BC3546"/>
  <c r="AX3543"/>
  <c r="BC3543"/>
  <c r="AX3542"/>
  <c r="BC3542"/>
  <c r="AX3539"/>
  <c r="BC3539"/>
  <c r="AX3538"/>
  <c r="BC3538"/>
  <c r="AX3535"/>
  <c r="BC3535"/>
  <c r="AX3534"/>
  <c r="BC3534"/>
  <c r="AX3531"/>
  <c r="BC3531"/>
  <c r="AX3530"/>
  <c r="BC3530"/>
  <c r="AX3527"/>
  <c r="BC3527"/>
  <c r="AX3526"/>
  <c r="BC3526"/>
  <c r="AX3523"/>
  <c r="BC3523"/>
  <c r="AX3522"/>
  <c r="BC3522"/>
  <c r="AX3519"/>
  <c r="BC3519"/>
  <c r="AX3518"/>
  <c r="BC3518"/>
  <c r="AX3515"/>
  <c r="BC3515"/>
  <c r="AX3514"/>
  <c r="BC3514"/>
  <c r="AX3511"/>
  <c r="BC3511"/>
  <c r="AX3510"/>
  <c r="BC3510"/>
  <c r="AX3507"/>
  <c r="BC3507"/>
  <c r="AX3506"/>
  <c r="BC3506"/>
  <c r="AX3503"/>
  <c r="BC3503"/>
  <c r="AX3502"/>
  <c r="BC3502"/>
  <c r="AX3499"/>
  <c r="BC3499"/>
  <c r="AX3498"/>
  <c r="BC3498"/>
  <c r="AX3495"/>
  <c r="BC3495"/>
  <c r="AX3494"/>
  <c r="BC3494"/>
  <c r="AX3491"/>
  <c r="BC3491"/>
  <c r="AX3490"/>
  <c r="BC3490"/>
  <c r="AX3487"/>
  <c r="BC3487"/>
  <c r="AX3486"/>
  <c r="BC3486"/>
  <c r="AX3483"/>
  <c r="BC3483"/>
  <c r="AX3482"/>
  <c r="BC3482"/>
  <c r="AX3479"/>
  <c r="BC3479"/>
  <c r="AX3478"/>
  <c r="BC3478"/>
  <c r="AX3475"/>
  <c r="BC3475"/>
  <c r="AX3474"/>
  <c r="BC3474"/>
  <c r="AX3471"/>
  <c r="BC3471"/>
  <c r="AX3470"/>
  <c r="BC3470"/>
  <c r="AX3467"/>
  <c r="BC3467"/>
  <c r="AX3466"/>
  <c r="BC3466"/>
  <c r="AX3463"/>
  <c r="BC3463"/>
  <c r="AX3462"/>
  <c r="BC3462"/>
  <c r="AX3459"/>
  <c r="BC3459"/>
  <c r="AX3458"/>
  <c r="BC3458"/>
  <c r="AX3455"/>
  <c r="BC3455"/>
  <c r="AX3454"/>
  <c r="BC3454"/>
  <c r="AX3451"/>
  <c r="BC3451"/>
  <c r="AX3450"/>
  <c r="BC3450"/>
  <c r="AX3447"/>
  <c r="BC3447"/>
  <c r="AX3446"/>
  <c r="BC3446"/>
  <c r="AX3443"/>
  <c r="BC3443"/>
  <c r="AX3442"/>
  <c r="BC3442"/>
  <c r="AX3439"/>
  <c r="BC3439"/>
  <c r="AX3438"/>
  <c r="BC3438"/>
  <c r="AX3435"/>
  <c r="BC3435"/>
  <c r="AX3434"/>
  <c r="BC3434"/>
  <c r="AX3431"/>
  <c r="BC3431"/>
  <c r="AX3430"/>
  <c r="BC3430"/>
  <c r="AX3427"/>
  <c r="BC3427"/>
  <c r="AX3426"/>
  <c r="BC3426"/>
  <c r="AX3423"/>
  <c r="BC3423"/>
  <c r="AX3422"/>
  <c r="BC3422"/>
  <c r="AX3419"/>
  <c r="BC3419"/>
  <c r="AX3418"/>
  <c r="BC3418"/>
  <c r="AX3415"/>
  <c r="BC3415"/>
  <c r="AX3414"/>
  <c r="BC3414"/>
  <c r="AX3411"/>
  <c r="BC3411"/>
  <c r="AX3410"/>
  <c r="BC3410"/>
  <c r="AX3407"/>
  <c r="BC3407"/>
  <c r="AX3406"/>
  <c r="BC3406"/>
  <c r="AX3403"/>
  <c r="BC3403"/>
  <c r="AX3402"/>
  <c r="BC3402"/>
  <c r="AX3399"/>
  <c r="BC3399"/>
  <c r="AX3398"/>
  <c r="BC3398"/>
  <c r="AX3395"/>
  <c r="BC3395"/>
  <c r="AX3394"/>
  <c r="BC3394"/>
  <c r="AX3391"/>
  <c r="BC3391"/>
  <c r="AX3390"/>
  <c r="BC3390"/>
  <c r="AX3387"/>
  <c r="BC3387"/>
  <c r="AX3386"/>
  <c r="BC3386"/>
  <c r="AX3383"/>
  <c r="BC3383"/>
  <c r="AX3382"/>
  <c r="BC3382"/>
  <c r="AX3379"/>
  <c r="BC3379"/>
  <c r="AX3378"/>
  <c r="BC3378"/>
  <c r="AX3375"/>
  <c r="BC3375"/>
  <c r="AX3374"/>
  <c r="BC3374"/>
  <c r="AX3371"/>
  <c r="BC3371"/>
  <c r="AX3370"/>
  <c r="BC3370"/>
  <c r="AX3367"/>
  <c r="BC3367"/>
  <c r="AX3366"/>
  <c r="BC3366"/>
  <c r="AX3363"/>
  <c r="BC3363"/>
  <c r="AX3362"/>
  <c r="BC3362"/>
  <c r="AX3359"/>
  <c r="BC3359"/>
  <c r="AX3358"/>
  <c r="BC3358"/>
  <c r="AX3355"/>
  <c r="BC3355"/>
  <c r="AX3354"/>
  <c r="BC3354"/>
  <c r="AX3351"/>
  <c r="BC3351"/>
  <c r="AX3350"/>
  <c r="BC3350"/>
  <c r="AX3347"/>
  <c r="BC3347"/>
  <c r="AX3346"/>
  <c r="BC3346"/>
  <c r="AX3343"/>
  <c r="BC3343"/>
  <c r="AX3342"/>
  <c r="BC3342"/>
  <c r="AX3339"/>
  <c r="BC3339"/>
  <c r="AX3338"/>
  <c r="BC3338"/>
  <c r="AX3335"/>
  <c r="BC3335"/>
  <c r="AX3334"/>
  <c r="BC3334"/>
  <c r="AX3331"/>
  <c r="BC3331"/>
  <c r="AX3330"/>
  <c r="BC3330"/>
  <c r="AX3327"/>
  <c r="BC3327"/>
  <c r="AX3326"/>
  <c r="BC3326"/>
  <c r="AX3323"/>
  <c r="BC3323"/>
  <c r="AX3322"/>
  <c r="BC3322"/>
  <c r="AX3319"/>
  <c r="BC3319"/>
  <c r="AX3318"/>
  <c r="BC3318"/>
  <c r="AX3315"/>
  <c r="BC3315"/>
  <c r="AX3314"/>
  <c r="BC3314"/>
  <c r="AX3311"/>
  <c r="BC3311"/>
  <c r="AX3310"/>
  <c r="BC3310"/>
  <c r="AX3307"/>
  <c r="BC3307"/>
  <c r="AX3306"/>
  <c r="BC3306"/>
  <c r="AX3303"/>
  <c r="BC3303"/>
  <c r="AX3302"/>
  <c r="BC3302"/>
  <c r="AX3299"/>
  <c r="BC3299"/>
  <c r="AX3298"/>
  <c r="BC3298"/>
  <c r="AX3295"/>
  <c r="BC3295"/>
  <c r="AX3294"/>
  <c r="BC3294"/>
  <c r="AX3291"/>
  <c r="BC3291"/>
  <c r="AX3290"/>
  <c r="BC3290"/>
  <c r="AX3287"/>
  <c r="BC3287"/>
  <c r="AX3286"/>
  <c r="BC3286"/>
  <c r="AX3283"/>
  <c r="BC3283"/>
  <c r="AX3282"/>
  <c r="BC3282"/>
  <c r="AX3279"/>
  <c r="BC3279"/>
  <c r="AX3278"/>
  <c r="BC3278"/>
  <c r="AX3275"/>
  <c r="BC3275"/>
  <c r="AX3274"/>
  <c r="BC3274"/>
  <c r="AX3271"/>
  <c r="BC3271"/>
  <c r="AX3270"/>
  <c r="BC3270"/>
  <c r="AX3267"/>
  <c r="BC3267"/>
  <c r="AX3266"/>
  <c r="BC3266"/>
  <c r="AX3263"/>
  <c r="BC3263"/>
  <c r="AX3262"/>
  <c r="BC3262"/>
  <c r="AX3259"/>
  <c r="BC3259"/>
  <c r="AX3258"/>
  <c r="BC3258"/>
  <c r="AX3255"/>
  <c r="BC3255"/>
  <c r="AX3254"/>
  <c r="BC3254"/>
  <c r="AX3251"/>
  <c r="BC3251"/>
  <c r="AX3250"/>
  <c r="BC3250"/>
  <c r="AX3247"/>
  <c r="BC3247"/>
  <c r="AX3246"/>
  <c r="BC3246"/>
  <c r="AX3243"/>
  <c r="BC3243"/>
  <c r="AX3242"/>
  <c r="BC3242"/>
  <c r="AX3239"/>
  <c r="BC3239"/>
  <c r="AX3238"/>
  <c r="BC3238"/>
  <c r="AX3235"/>
  <c r="BC3235"/>
  <c r="AX3234"/>
  <c r="BC3234"/>
  <c r="AX3231"/>
  <c r="BC3231"/>
  <c r="AX3230"/>
  <c r="BC3230"/>
  <c r="AX3227"/>
  <c r="BC3227"/>
  <c r="AX3226"/>
  <c r="BC3226"/>
  <c r="AX3223"/>
  <c r="BC3223"/>
  <c r="AX3222"/>
  <c r="BC3222"/>
  <c r="AX3219"/>
  <c r="BC3219"/>
  <c r="AX3218"/>
  <c r="BC3218"/>
  <c r="AX3215"/>
  <c r="BC3215"/>
  <c r="AX3214"/>
  <c r="BC3214"/>
  <c r="AX3211"/>
  <c r="BC3211"/>
  <c r="AX3210"/>
  <c r="BC3210"/>
  <c r="AX3207"/>
  <c r="BC3207"/>
  <c r="AX3206"/>
  <c r="BC3206"/>
  <c r="AX3203"/>
  <c r="BC3203"/>
  <c r="AX3202"/>
  <c r="BC3202"/>
  <c r="AX3199"/>
  <c r="BC3199"/>
  <c r="AX3198"/>
  <c r="BC3198"/>
  <c r="AX3195"/>
  <c r="BC3195"/>
  <c r="AX3194"/>
  <c r="BC3194"/>
  <c r="AX3191"/>
  <c r="BC3191"/>
  <c r="AX3190"/>
  <c r="BC3190"/>
  <c r="AX3187"/>
  <c r="BC3187"/>
  <c r="AX3186"/>
  <c r="BC3186"/>
  <c r="AX3183"/>
  <c r="BC3183"/>
  <c r="AX3182"/>
  <c r="BC3182"/>
  <c r="AX3179"/>
  <c r="BC3179"/>
  <c r="AX3178"/>
  <c r="BC3178"/>
  <c r="AX3175"/>
  <c r="BC3175"/>
  <c r="AX3174"/>
  <c r="BC3174"/>
  <c r="AX3171"/>
  <c r="BC3171"/>
  <c r="AX3170"/>
  <c r="BC3170"/>
  <c r="AX3167"/>
  <c r="BC3167"/>
  <c r="AX3166"/>
  <c r="BC3166"/>
  <c r="AX3163"/>
  <c r="BC3163"/>
  <c r="AX3162"/>
  <c r="BC3162"/>
  <c r="AX3159"/>
  <c r="BC3159"/>
  <c r="AX3158"/>
  <c r="BC3158"/>
  <c r="AX3155"/>
  <c r="BC3155"/>
  <c r="AX3154"/>
  <c r="BC3154"/>
  <c r="AX3151"/>
  <c r="BC3151"/>
  <c r="AX3150"/>
  <c r="BC3150"/>
  <c r="AX3147"/>
  <c r="BC3147"/>
  <c r="AX3146"/>
  <c r="BC3146"/>
  <c r="AX3143"/>
  <c r="BC3143"/>
  <c r="AX3142"/>
  <c r="BC3142"/>
  <c r="AX3139"/>
  <c r="BC3139"/>
  <c r="AX3138"/>
  <c r="BC3138"/>
  <c r="AX3135"/>
  <c r="BC3135"/>
  <c r="AX3134"/>
  <c r="BC3134"/>
  <c r="AX3131"/>
  <c r="BC3131"/>
  <c r="AX3130"/>
  <c r="BC3130"/>
  <c r="AX3127"/>
  <c r="BC3127"/>
  <c r="AX3126"/>
  <c r="BC3126"/>
  <c r="AX3123"/>
  <c r="BC3123"/>
  <c r="AX3122"/>
  <c r="BC3122"/>
  <c r="AX3119"/>
  <c r="BC3119"/>
  <c r="AX3118"/>
  <c r="BC3118"/>
  <c r="AX3115"/>
  <c r="BC3115"/>
  <c r="AX3114"/>
  <c r="BC3114"/>
  <c r="AX4000"/>
  <c r="BC4000"/>
  <c r="AX3999"/>
  <c r="BC3999"/>
  <c r="AX3996"/>
  <c r="BC3996"/>
  <c r="AX3995"/>
  <c r="BC3995"/>
  <c r="AX3992"/>
  <c r="BC3992"/>
  <c r="AX3991"/>
  <c r="BC3991"/>
  <c r="AX3988"/>
  <c r="BC3988"/>
  <c r="AX3987"/>
  <c r="BC3987"/>
  <c r="AX3984"/>
  <c r="BC3984"/>
  <c r="AX3983"/>
  <c r="BC3983"/>
  <c r="AX3980"/>
  <c r="BC3980"/>
  <c r="AX3979"/>
  <c r="BC3979"/>
  <c r="AX3976"/>
  <c r="BC3976"/>
  <c r="AX3975"/>
  <c r="BC3975"/>
  <c r="AX3972"/>
  <c r="BC3972"/>
  <c r="AX3971"/>
  <c r="BC3971"/>
  <c r="AX3968"/>
  <c r="BC3968"/>
  <c r="AX3967"/>
  <c r="BC3967"/>
  <c r="AX3964"/>
  <c r="BC3964"/>
  <c r="AX3963"/>
  <c r="BC3963"/>
  <c r="AX3960"/>
  <c r="BC3960"/>
  <c r="AX3959"/>
  <c r="BC3959"/>
  <c r="AX3956"/>
  <c r="BC3956"/>
  <c r="AX3955"/>
  <c r="BC3955"/>
  <c r="AX3952"/>
  <c r="BC3952"/>
  <c r="AX3951"/>
  <c r="BC3951"/>
  <c r="AX3948"/>
  <c r="BC3948"/>
  <c r="AX3947"/>
  <c r="BC3947"/>
  <c r="AX3944"/>
  <c r="BC3944"/>
  <c r="AX3943"/>
  <c r="BC3943"/>
  <c r="AX3940"/>
  <c r="BC3940"/>
  <c r="AX3939"/>
  <c r="BC3939"/>
  <c r="AX3936"/>
  <c r="BC3936"/>
  <c r="AX3935"/>
  <c r="BC3935"/>
  <c r="AX3932"/>
  <c r="BC3932"/>
  <c r="AX3931"/>
  <c r="BC3931"/>
  <c r="AX3928"/>
  <c r="BC3928"/>
  <c r="AX3927"/>
  <c r="BC3927"/>
  <c r="AX3924"/>
  <c r="BC3924"/>
  <c r="AX3923"/>
  <c r="BC3923"/>
  <c r="AX3920"/>
  <c r="BC3920"/>
  <c r="AX3919"/>
  <c r="BC3919"/>
  <c r="AX3916"/>
  <c r="BC3916"/>
  <c r="AX3915"/>
  <c r="BC3915"/>
  <c r="AX3912"/>
  <c r="BC3912"/>
  <c r="AX3911"/>
  <c r="BC3911"/>
  <c r="AX3908"/>
  <c r="BC3908"/>
  <c r="AX3907"/>
  <c r="BC3907"/>
  <c r="AX3904"/>
  <c r="BC3904"/>
  <c r="AX3903"/>
  <c r="BC3903"/>
  <c r="AX3900"/>
  <c r="BC3900"/>
  <c r="AX3899"/>
  <c r="BC3899"/>
  <c r="AX3896"/>
  <c r="BC3896"/>
  <c r="AX3895"/>
  <c r="BC3895"/>
  <c r="AX3892"/>
  <c r="BC3892"/>
  <c r="AX3891"/>
  <c r="BC3891"/>
  <c r="AX3888"/>
  <c r="BC3888"/>
  <c r="AX3887"/>
  <c r="BC3887"/>
  <c r="AX3884"/>
  <c r="BC3884"/>
  <c r="AX3883"/>
  <c r="BC3883"/>
  <c r="AX3880"/>
  <c r="BC3880"/>
  <c r="AX3879"/>
  <c r="BC3879"/>
  <c r="AX3876"/>
  <c r="BC3876"/>
  <c r="AX3875"/>
  <c r="BC3875"/>
  <c r="AX3872"/>
  <c r="BC3872"/>
  <c r="AX3871"/>
  <c r="BC3871"/>
  <c r="AX3868"/>
  <c r="BC3868"/>
  <c r="AX3867"/>
  <c r="BC3867"/>
  <c r="AX3864"/>
  <c r="BC3864"/>
  <c r="AX3863"/>
  <c r="BC3863"/>
  <c r="AX3860"/>
  <c r="BC3860"/>
  <c r="AX3859"/>
  <c r="BC3859"/>
  <c r="AX3856"/>
  <c r="BC3856"/>
  <c r="AX3855"/>
  <c r="BC3855"/>
  <c r="AX3852"/>
  <c r="BC3852"/>
  <c r="AX3851"/>
  <c r="BC3851"/>
  <c r="AX3848"/>
  <c r="BC3848"/>
  <c r="AX3847"/>
  <c r="BC3847"/>
  <c r="AX3844"/>
  <c r="BC3844"/>
  <c r="AX3843"/>
  <c r="BC3843"/>
  <c r="AX3840"/>
  <c r="BC3840"/>
  <c r="AX3839"/>
  <c r="BC3839"/>
  <c r="AX3836"/>
  <c r="BC3836"/>
  <c r="AX3835"/>
  <c r="BC3835"/>
  <c r="AX3832"/>
  <c r="BC3832"/>
  <c r="AX3831"/>
  <c r="BC3831"/>
  <c r="AX3828"/>
  <c r="BC3828"/>
  <c r="AX3827"/>
  <c r="BC3827"/>
  <c r="AX3824"/>
  <c r="BC3824"/>
  <c r="AX3823"/>
  <c r="BC3823"/>
  <c r="AX3820"/>
  <c r="BC3820"/>
  <c r="AX3819"/>
  <c r="BC3819"/>
  <c r="AX3816"/>
  <c r="BC3816"/>
  <c r="AX3815"/>
  <c r="BC3815"/>
  <c r="AX3812"/>
  <c r="BC3812"/>
  <c r="AX3811"/>
  <c r="BC3811"/>
  <c r="AX3808"/>
  <c r="BC3808"/>
  <c r="AX3807"/>
  <c r="BC3807"/>
  <c r="AX3804"/>
  <c r="BC3804"/>
  <c r="AX3803"/>
  <c r="BC3803"/>
  <c r="AX3800"/>
  <c r="BC3800"/>
  <c r="AX3799"/>
  <c r="BC3799"/>
  <c r="AX3796"/>
  <c r="BC3796"/>
  <c r="AX3795"/>
  <c r="BC3795"/>
  <c r="AX3792"/>
  <c r="BC3792"/>
  <c r="AX3791"/>
  <c r="BC3791"/>
  <c r="AX3788"/>
  <c r="BC3788"/>
  <c r="AX3787"/>
  <c r="BC3787"/>
  <c r="AX3784"/>
  <c r="BC3784"/>
  <c r="AX3783"/>
  <c r="BC3783"/>
  <c r="AX3780"/>
  <c r="BC3780"/>
  <c r="AX3779"/>
  <c r="BC3779"/>
  <c r="AX3776"/>
  <c r="BC3776"/>
  <c r="AX3775"/>
  <c r="BC3775"/>
  <c r="AX3774"/>
  <c r="BC3774"/>
  <c r="AX3773"/>
  <c r="BC3773"/>
  <c r="AX3772"/>
  <c r="BC3772"/>
  <c r="AX3771"/>
  <c r="BC3771"/>
  <c r="AX3770"/>
  <c r="BC3770"/>
  <c r="AX3769"/>
  <c r="BC3769"/>
  <c r="AX3768"/>
  <c r="BC3768"/>
  <c r="AX3767"/>
  <c r="BC3767"/>
  <c r="AX3766"/>
  <c r="BC3766"/>
  <c r="AX3765"/>
  <c r="BC3765"/>
  <c r="AX3764"/>
  <c r="BC3764"/>
  <c r="AX3763"/>
  <c r="BC3763"/>
  <c r="AX3762"/>
  <c r="BC3762"/>
  <c r="AX3761"/>
  <c r="BC3761"/>
  <c r="AX3760"/>
  <c r="BC3760"/>
  <c r="AX3724"/>
  <c r="BC3724"/>
  <c r="AX3723"/>
  <c r="BC3723"/>
  <c r="AX3722"/>
  <c r="BC3722"/>
  <c r="AX3721"/>
  <c r="BC3721"/>
  <c r="AX3720"/>
  <c r="BC3720"/>
  <c r="AX3719"/>
  <c r="BC3719"/>
  <c r="AX3718"/>
  <c r="BC3718"/>
  <c r="AX3717"/>
  <c r="BC3717"/>
  <c r="AX3716"/>
  <c r="BC3716"/>
  <c r="AX3715"/>
  <c r="BC3715"/>
  <c r="AX3714"/>
  <c r="BC3714"/>
  <c r="AX3713"/>
  <c r="BC3713"/>
  <c r="AX3712"/>
  <c r="BC3712"/>
  <c r="AX3711"/>
  <c r="BC3711"/>
  <c r="AX3710"/>
  <c r="BC3710"/>
  <c r="AX3709"/>
  <c r="BC3709"/>
  <c r="AX3708"/>
  <c r="BC3708"/>
  <c r="AX3707"/>
  <c r="BC3707"/>
  <c r="AX3706"/>
  <c r="BC3706"/>
  <c r="AX3705"/>
  <c r="BC3705"/>
  <c r="AX3704"/>
  <c r="BC3704"/>
  <c r="AX3703"/>
  <c r="BC3703"/>
  <c r="AX3702"/>
  <c r="BC3702"/>
  <c r="AX3701"/>
  <c r="BC3701"/>
  <c r="AX3700"/>
  <c r="BC3700"/>
  <c r="AX3699"/>
  <c r="BC3699"/>
  <c r="AX3698"/>
  <c r="BC3698"/>
  <c r="AX3697"/>
  <c r="BC3697"/>
  <c r="AX3696"/>
  <c r="BC3696"/>
  <c r="AX3695"/>
  <c r="BC3695"/>
  <c r="AX3694"/>
  <c r="BC3694"/>
  <c r="AX3660"/>
  <c r="BC3660"/>
  <c r="AX3659"/>
  <c r="BC3659"/>
  <c r="AX3658"/>
  <c r="BC3658"/>
  <c r="AX3657"/>
  <c r="BC3657"/>
  <c r="AX3656"/>
  <c r="BC3656"/>
  <c r="AX3655"/>
  <c r="BC3655"/>
  <c r="AX3654"/>
  <c r="BC3654"/>
  <c r="AX3653"/>
  <c r="BC3653"/>
  <c r="AX3652"/>
  <c r="BC3652"/>
  <c r="AX3651"/>
  <c r="BC3651"/>
  <c r="AX3650"/>
  <c r="BC3650"/>
  <c r="AX3649"/>
  <c r="BC3649"/>
  <c r="AX3648"/>
  <c r="BC3648"/>
  <c r="AX3647"/>
  <c r="BC3647"/>
  <c r="AX3646"/>
  <c r="BC3646"/>
  <c r="AX3645"/>
  <c r="BC3645"/>
  <c r="AX3644"/>
  <c r="BC3644"/>
  <c r="AX3643"/>
  <c r="BC3643"/>
  <c r="AX3642"/>
  <c r="BC3642"/>
  <c r="AX3641"/>
  <c r="BC3641"/>
  <c r="AX3640"/>
  <c r="BC3640"/>
  <c r="AX3639"/>
  <c r="BC3639"/>
  <c r="AX3638"/>
  <c r="BC3638"/>
  <c r="AX3637"/>
  <c r="BC3637"/>
  <c r="AX3636"/>
  <c r="BC3636"/>
  <c r="AX3633"/>
  <c r="BC3633"/>
  <c r="AX3632"/>
  <c r="BC3632"/>
  <c r="AX3629"/>
  <c r="BC3629"/>
  <c r="AX3628"/>
  <c r="BC3628"/>
  <c r="AX3625"/>
  <c r="BC3625"/>
  <c r="AX3624"/>
  <c r="BC3624"/>
  <c r="AX3621"/>
  <c r="BC3621"/>
  <c r="AX3620"/>
  <c r="BC3620"/>
  <c r="AX3617"/>
  <c r="BC3617"/>
  <c r="AX3616"/>
  <c r="BC3616"/>
  <c r="AX3613"/>
  <c r="BC3613"/>
  <c r="AX3612"/>
  <c r="BC3612"/>
  <c r="AX3609"/>
  <c r="BC3609"/>
  <c r="AX3608"/>
  <c r="BC3608"/>
  <c r="AX3605"/>
  <c r="BC3605"/>
  <c r="AX3604"/>
  <c r="BC3604"/>
  <c r="AX3601"/>
  <c r="BC3601"/>
  <c r="AX3600"/>
  <c r="BC3600"/>
  <c r="AX3597"/>
  <c r="BC3597"/>
  <c r="AX3596"/>
  <c r="BC3596"/>
  <c r="AX3593"/>
  <c r="BC3593"/>
  <c r="AX3592"/>
  <c r="BC3592"/>
  <c r="AX3589"/>
  <c r="BC3589"/>
  <c r="AX3588"/>
  <c r="BC3588"/>
  <c r="AX3585"/>
  <c r="BC3585"/>
  <c r="AX3584"/>
  <c r="BC3584"/>
  <c r="AX3581"/>
  <c r="BC3581"/>
  <c r="AX3580"/>
  <c r="BC3580"/>
  <c r="AX3577"/>
  <c r="BC3577"/>
  <c r="AX3576"/>
  <c r="BC3576"/>
  <c r="AX3573"/>
  <c r="BC3573"/>
  <c r="AX3572"/>
  <c r="BC3572"/>
  <c r="AX3569"/>
  <c r="BC3569"/>
  <c r="AX3568"/>
  <c r="BC3568"/>
  <c r="AX3565"/>
  <c r="BC3565"/>
  <c r="AX3564"/>
  <c r="BC3564"/>
  <c r="AX3561"/>
  <c r="BC3561"/>
  <c r="AX3560"/>
  <c r="BC3560"/>
  <c r="AX3557"/>
  <c r="BC3557"/>
  <c r="AX3556"/>
  <c r="BC3556"/>
  <c r="AX3553"/>
  <c r="BC3553"/>
  <c r="AX3552"/>
  <c r="BC3552"/>
  <c r="AX3549"/>
  <c r="BC3549"/>
  <c r="AX3548"/>
  <c r="BC3548"/>
  <c r="AX3545"/>
  <c r="BC3545"/>
  <c r="AX3544"/>
  <c r="BC3544"/>
  <c r="AX3541"/>
  <c r="BC3541"/>
  <c r="AX3540"/>
  <c r="BC3540"/>
  <c r="AX3537"/>
  <c r="BC3537"/>
  <c r="AX3536"/>
  <c r="BC3536"/>
  <c r="AX3533"/>
  <c r="BC3533"/>
  <c r="AX3532"/>
  <c r="BC3532"/>
  <c r="AX3529"/>
  <c r="BC3529"/>
  <c r="AX3528"/>
  <c r="BC3528"/>
  <c r="AX3525"/>
  <c r="BC3525"/>
  <c r="AX3524"/>
  <c r="BC3524"/>
  <c r="AX3521"/>
  <c r="BC3521"/>
  <c r="AX3520"/>
  <c r="BC3520"/>
  <c r="AX3517"/>
  <c r="BC3517"/>
  <c r="AX3516"/>
  <c r="BC3516"/>
  <c r="AX3513"/>
  <c r="BC3513"/>
  <c r="AX3512"/>
  <c r="BC3512"/>
  <c r="AX3509"/>
  <c r="BC3509"/>
  <c r="AX3508"/>
  <c r="BC3508"/>
  <c r="AX3505"/>
  <c r="BC3505"/>
  <c r="AX3504"/>
  <c r="BC3504"/>
  <c r="AX3501"/>
  <c r="BC3501"/>
  <c r="AX3500"/>
  <c r="BC3500"/>
  <c r="AX3497"/>
  <c r="BC3497"/>
  <c r="AX3496"/>
  <c r="BC3496"/>
  <c r="AX3493"/>
  <c r="BC3493"/>
  <c r="AX3492"/>
  <c r="BC3492"/>
  <c r="AX3489"/>
  <c r="BC3489"/>
  <c r="AX3488"/>
  <c r="BC3488"/>
  <c r="AX3485"/>
  <c r="BC3485"/>
  <c r="AX3484"/>
  <c r="BC3484"/>
  <c r="AX3481"/>
  <c r="BC3481"/>
  <c r="AX3480"/>
  <c r="BC3480"/>
  <c r="AX3477"/>
  <c r="BC3477"/>
  <c r="AX3476"/>
  <c r="BC3476"/>
  <c r="AX3473"/>
  <c r="BC3473"/>
  <c r="AX3472"/>
  <c r="BC3472"/>
  <c r="AX3469"/>
  <c r="BC3469"/>
  <c r="AX3468"/>
  <c r="BC3468"/>
  <c r="AX3465"/>
  <c r="BC3465"/>
  <c r="AX3464"/>
  <c r="BC3464"/>
  <c r="AX3461"/>
  <c r="BC3461"/>
  <c r="AX3460"/>
  <c r="BC3460"/>
  <c r="AX3457"/>
  <c r="BC3457"/>
  <c r="AX3456"/>
  <c r="BC3456"/>
  <c r="AX3453"/>
  <c r="BC3453"/>
  <c r="AX3452"/>
  <c r="BC3452"/>
  <c r="AX3449"/>
  <c r="BC3449"/>
  <c r="AX3448"/>
  <c r="BC3448"/>
  <c r="AX3445"/>
  <c r="BC3445"/>
  <c r="AX3444"/>
  <c r="BC3444"/>
  <c r="AX3441"/>
  <c r="BC3441"/>
  <c r="AX3440"/>
  <c r="BC3440"/>
  <c r="AX3437"/>
  <c r="BC3437"/>
  <c r="AX3436"/>
  <c r="BC3436"/>
  <c r="AX3433"/>
  <c r="BC3433"/>
  <c r="AX3432"/>
  <c r="BC3432"/>
  <c r="AX3429"/>
  <c r="BC3429"/>
  <c r="AX3428"/>
  <c r="BC3428"/>
  <c r="AX3425"/>
  <c r="BC3425"/>
  <c r="AX3424"/>
  <c r="BC3424"/>
  <c r="AX3421"/>
  <c r="BC3421"/>
  <c r="AX3420"/>
  <c r="BC3420"/>
  <c r="AX3417"/>
  <c r="BC3417"/>
  <c r="AX3416"/>
  <c r="BC3416"/>
  <c r="AX3413"/>
  <c r="BC3413"/>
  <c r="AX3412"/>
  <c r="BC3412"/>
  <c r="AX3409"/>
  <c r="BC3409"/>
  <c r="AX3408"/>
  <c r="BC3408"/>
  <c r="AX3405"/>
  <c r="BC3405"/>
  <c r="AX3404"/>
  <c r="BC3404"/>
  <c r="AX3401"/>
  <c r="BC3401"/>
  <c r="AX3400"/>
  <c r="BC3400"/>
  <c r="AX3397"/>
  <c r="BC3397"/>
  <c r="AX3396"/>
  <c r="BC3396"/>
  <c r="AX3393"/>
  <c r="BC3393"/>
  <c r="AX3392"/>
  <c r="BC3392"/>
  <c r="AX3389"/>
  <c r="BC3389"/>
  <c r="AX3388"/>
  <c r="BC3388"/>
  <c r="AX3385"/>
  <c r="BC3385"/>
  <c r="AX3384"/>
  <c r="BC3384"/>
  <c r="AX3381"/>
  <c r="BC3381"/>
  <c r="AX3380"/>
  <c r="BC3380"/>
  <c r="AX3377"/>
  <c r="BC3377"/>
  <c r="AX3376"/>
  <c r="BC3376"/>
  <c r="AX3373"/>
  <c r="BC3373"/>
  <c r="AX3372"/>
  <c r="BC3372"/>
  <c r="AX3369"/>
  <c r="BC3369"/>
  <c r="AX3368"/>
  <c r="BC3368"/>
  <c r="AX3365"/>
  <c r="BC3365"/>
  <c r="AX3364"/>
  <c r="BC3364"/>
  <c r="AX3361"/>
  <c r="BC3361"/>
  <c r="AX3360"/>
  <c r="BC3360"/>
  <c r="AX3357"/>
  <c r="BC3357"/>
  <c r="AX3356"/>
  <c r="BC3356"/>
  <c r="AX3353"/>
  <c r="BC3353"/>
  <c r="AX3352"/>
  <c r="BC3352"/>
  <c r="AX3349"/>
  <c r="BC3349"/>
  <c r="AX3348"/>
  <c r="BC3348"/>
  <c r="AX3345"/>
  <c r="BC3345"/>
  <c r="AX3344"/>
  <c r="BC3344"/>
  <c r="AX3341"/>
  <c r="BC3341"/>
  <c r="AX3340"/>
  <c r="BC3340"/>
  <c r="AX3337"/>
  <c r="BC3337"/>
  <c r="AX3336"/>
  <c r="BC3336"/>
  <c r="AX3333"/>
  <c r="BC3333"/>
  <c r="AX3332"/>
  <c r="BC3332"/>
  <c r="AX3329"/>
  <c r="BC3329"/>
  <c r="AX3328"/>
  <c r="BC3328"/>
  <c r="AX3325"/>
  <c r="BC3325"/>
  <c r="AX3324"/>
  <c r="BC3324"/>
  <c r="AX3321"/>
  <c r="BC3321"/>
  <c r="AX3320"/>
  <c r="BC3320"/>
  <c r="AX3317"/>
  <c r="BC3317"/>
  <c r="AX3316"/>
  <c r="BC3316"/>
  <c r="AX3313"/>
  <c r="BC3313"/>
  <c r="AX3312"/>
  <c r="BC3312"/>
  <c r="AX3309"/>
  <c r="BC3309"/>
  <c r="AX3308"/>
  <c r="BC3308"/>
  <c r="AX3305"/>
  <c r="BC3305"/>
  <c r="AX3304"/>
  <c r="BC3304"/>
  <c r="AX3301"/>
  <c r="BC3301"/>
  <c r="AX3300"/>
  <c r="BC3300"/>
  <c r="AX3297"/>
  <c r="BC3297"/>
  <c r="AX3296"/>
  <c r="BC3296"/>
  <c r="AX3293"/>
  <c r="BC3293"/>
  <c r="AX3292"/>
  <c r="BC3292"/>
  <c r="AX3289"/>
  <c r="BC3289"/>
  <c r="AX3288"/>
  <c r="BC3288"/>
  <c r="AX3285"/>
  <c r="BC3285"/>
  <c r="AX3284"/>
  <c r="BC3284"/>
  <c r="AX3281"/>
  <c r="BC3281"/>
  <c r="AX3280"/>
  <c r="BC3280"/>
  <c r="AX3277"/>
  <c r="BC3277"/>
  <c r="AX3276"/>
  <c r="BC3276"/>
  <c r="AX3273"/>
  <c r="BC3273"/>
  <c r="AX3272"/>
  <c r="BC3272"/>
  <c r="AX3269"/>
  <c r="BC3269"/>
  <c r="AX3268"/>
  <c r="BC3268"/>
  <c r="AX3265"/>
  <c r="BC3265"/>
  <c r="AX3264"/>
  <c r="BC3264"/>
  <c r="AX3261"/>
  <c r="BC3261"/>
  <c r="AX3260"/>
  <c r="BC3260"/>
  <c r="AX3257"/>
  <c r="BC3257"/>
  <c r="AX3256"/>
  <c r="BC3256"/>
  <c r="AX3253"/>
  <c r="BC3253"/>
  <c r="AX3252"/>
  <c r="BC3252"/>
  <c r="AX3249"/>
  <c r="BC3249"/>
  <c r="AX3248"/>
  <c r="BC3248"/>
  <c r="AX3245"/>
  <c r="BC3245"/>
  <c r="AX3244"/>
  <c r="BC3244"/>
  <c r="AX3241"/>
  <c r="BC3241"/>
  <c r="AX3240"/>
  <c r="BC3240"/>
  <c r="AX3237"/>
  <c r="BC3237"/>
  <c r="AX3236"/>
  <c r="BC3236"/>
  <c r="AX3233"/>
  <c r="BC3233"/>
  <c r="AX3232"/>
  <c r="BC3232"/>
  <c r="AX3229"/>
  <c r="BC3229"/>
  <c r="AX3759"/>
  <c r="BA3759"/>
  <c r="BA3758"/>
  <c r="BA3757"/>
  <c r="BA3756"/>
  <c r="BA3755"/>
  <c r="BA3754"/>
  <c r="BA3753"/>
  <c r="BA3752"/>
  <c r="BA3751"/>
  <c r="BA3750"/>
  <c r="AX3693"/>
  <c r="BA3693"/>
  <c r="BA3692"/>
  <c r="BA3691"/>
  <c r="BA3690"/>
  <c r="BA3689"/>
  <c r="BA3688"/>
  <c r="BA3687"/>
  <c r="BA3686"/>
  <c r="AX3111"/>
  <c r="BC3111"/>
  <c r="AX3110"/>
  <c r="BC3110"/>
  <c r="AX3107"/>
  <c r="BC3107"/>
  <c r="AX3106"/>
  <c r="BC3106"/>
  <c r="AX3103"/>
  <c r="BC3103"/>
  <c r="AX3102"/>
  <c r="BC3102"/>
  <c r="AX3099"/>
  <c r="BC3099"/>
  <c r="AX3098"/>
  <c r="BC3098"/>
  <c r="AX3095"/>
  <c r="BC3095"/>
  <c r="AX3094"/>
  <c r="BC3094"/>
  <c r="AX3091"/>
  <c r="BC3091"/>
  <c r="AX3090"/>
  <c r="BC3090"/>
  <c r="AX3087"/>
  <c r="BC3087"/>
  <c r="AX3086"/>
  <c r="BC3086"/>
  <c r="AX3083"/>
  <c r="BC3083"/>
  <c r="AX3082"/>
  <c r="BC3082"/>
  <c r="AX3079"/>
  <c r="BC3079"/>
  <c r="AX3078"/>
  <c r="BC3078"/>
  <c r="AX3075"/>
  <c r="BC3075"/>
  <c r="AX3074"/>
  <c r="BC3074"/>
  <c r="AX3071"/>
  <c r="BC3071"/>
  <c r="AX3070"/>
  <c r="BC3070"/>
  <c r="AX3067"/>
  <c r="BC3067"/>
  <c r="AX3066"/>
  <c r="BC3066"/>
  <c r="AX3063"/>
  <c r="BC3063"/>
  <c r="AX3062"/>
  <c r="BC3062"/>
  <c r="AX3059"/>
  <c r="BC3059"/>
  <c r="AX3058"/>
  <c r="BC3058"/>
  <c r="AX3055"/>
  <c r="BC3055"/>
  <c r="AX3054"/>
  <c r="BC3054"/>
  <c r="AX3051"/>
  <c r="BC3051"/>
  <c r="AX3050"/>
  <c r="BC3050"/>
  <c r="AX3047"/>
  <c r="BC3047"/>
  <c r="AX3046"/>
  <c r="BC3046"/>
  <c r="AX3043"/>
  <c r="BC3043"/>
  <c r="AX3042"/>
  <c r="BC3042"/>
  <c r="AX3039"/>
  <c r="BC3039"/>
  <c r="AX3038"/>
  <c r="BC3038"/>
  <c r="AX3035"/>
  <c r="BC3035"/>
  <c r="AX3034"/>
  <c r="BC3034"/>
  <c r="AX3031"/>
  <c r="BC3031"/>
  <c r="AX3030"/>
  <c r="BC3030"/>
  <c r="AX3027"/>
  <c r="BC3027"/>
  <c r="AX3026"/>
  <c r="BC3026"/>
  <c r="AX3023"/>
  <c r="BC3023"/>
  <c r="AX3022"/>
  <c r="BC3022"/>
  <c r="AX3019"/>
  <c r="BC3019"/>
  <c r="AX3018"/>
  <c r="BC3018"/>
  <c r="AX3015"/>
  <c r="BC3015"/>
  <c r="AX3014"/>
  <c r="BC3014"/>
  <c r="AX3011"/>
  <c r="BC3011"/>
  <c r="AX3010"/>
  <c r="BC3010"/>
  <c r="AX3007"/>
  <c r="BC3007"/>
  <c r="AX3006"/>
  <c r="BC3006"/>
  <c r="AX3003"/>
  <c r="BC3003"/>
  <c r="AX3002"/>
  <c r="BC3002"/>
  <c r="AX2999"/>
  <c r="BC2999"/>
  <c r="AX2998"/>
  <c r="BC2998"/>
  <c r="AX2995"/>
  <c r="BC2995"/>
  <c r="AX2994"/>
  <c r="BC2994"/>
  <c r="AX2991"/>
  <c r="BC2991"/>
  <c r="AX2990"/>
  <c r="BC2990"/>
  <c r="AX2987"/>
  <c r="BC2987"/>
  <c r="AX2986"/>
  <c r="BC2986"/>
  <c r="AX2983"/>
  <c r="BC2983"/>
  <c r="AX2982"/>
  <c r="BC2982"/>
  <c r="AX2979"/>
  <c r="BC2979"/>
  <c r="AX2978"/>
  <c r="BC2978"/>
  <c r="AX2975"/>
  <c r="BC2975"/>
  <c r="AX2974"/>
  <c r="BC2974"/>
  <c r="AX2971"/>
  <c r="BC2971"/>
  <c r="AX2970"/>
  <c r="BC2970"/>
  <c r="AX2967"/>
  <c r="BC2967"/>
  <c r="AX2966"/>
  <c r="BC2966"/>
  <c r="AX2963"/>
  <c r="BC2963"/>
  <c r="AX2962"/>
  <c r="BC2962"/>
  <c r="AX2959"/>
  <c r="BC2959"/>
  <c r="AX2958"/>
  <c r="BC2958"/>
  <c r="AX2955"/>
  <c r="BC2955"/>
  <c r="AX2954"/>
  <c r="BC2954"/>
  <c r="AX2951"/>
  <c r="BC2951"/>
  <c r="AX2950"/>
  <c r="BC2950"/>
  <c r="AX2947"/>
  <c r="BC2947"/>
  <c r="AX2946"/>
  <c r="BC2946"/>
  <c r="AX2943"/>
  <c r="BC2943"/>
  <c r="AX2942"/>
  <c r="BC2942"/>
  <c r="AX2939"/>
  <c r="BC2939"/>
  <c r="AX2938"/>
  <c r="BC2938"/>
  <c r="AX2935"/>
  <c r="BC2935"/>
  <c r="AX2934"/>
  <c r="BC2934"/>
  <c r="AX2931"/>
  <c r="BC2931"/>
  <c r="AX2930"/>
  <c r="BC2930"/>
  <c r="AX2927"/>
  <c r="BC2927"/>
  <c r="AX2926"/>
  <c r="BC2926"/>
  <c r="AX2923"/>
  <c r="BC2923"/>
  <c r="AX2922"/>
  <c r="BC2922"/>
  <c r="AX2919"/>
  <c r="BC2919"/>
  <c r="AX2918"/>
  <c r="BC2918"/>
  <c r="AX2915"/>
  <c r="BC2915"/>
  <c r="AX2914"/>
  <c r="BC2914"/>
  <c r="AX2911"/>
  <c r="BC2911"/>
  <c r="AX2910"/>
  <c r="BC2910"/>
  <c r="AX2907"/>
  <c r="BC2907"/>
  <c r="AX2906"/>
  <c r="BC2906"/>
  <c r="AX2903"/>
  <c r="BC2903"/>
  <c r="AX2902"/>
  <c r="BC2902"/>
  <c r="AX2899"/>
  <c r="BC2899"/>
  <c r="AX2898"/>
  <c r="BC2898"/>
  <c r="AX2895"/>
  <c r="BC2895"/>
  <c r="AX2894"/>
  <c r="BC2894"/>
  <c r="AX2891"/>
  <c r="BC2891"/>
  <c r="AX2890"/>
  <c r="BC2890"/>
  <c r="AX2887"/>
  <c r="BC2887"/>
  <c r="AX2886"/>
  <c r="BC2886"/>
  <c r="AX2883"/>
  <c r="BC2883"/>
  <c r="AX2882"/>
  <c r="BC2882"/>
  <c r="AX2879"/>
  <c r="BC2879"/>
  <c r="AX2878"/>
  <c r="BC2878"/>
  <c r="AX2875"/>
  <c r="BC2875"/>
  <c r="AX2874"/>
  <c r="BC2874"/>
  <c r="AX2871"/>
  <c r="BC2871"/>
  <c r="AX2870"/>
  <c r="BC2870"/>
  <c r="AX2867"/>
  <c r="BC2867"/>
  <c r="AX2866"/>
  <c r="BC2866"/>
  <c r="AX2863"/>
  <c r="BC2863"/>
  <c r="AX2862"/>
  <c r="BC2862"/>
  <c r="AX2859"/>
  <c r="BC2859"/>
  <c r="AX2858"/>
  <c r="BC2858"/>
  <c r="AX2855"/>
  <c r="BC2855"/>
  <c r="AX2854"/>
  <c r="BC2854"/>
  <c r="AX2851"/>
  <c r="BC2851"/>
  <c r="AX2850"/>
  <c r="BC2850"/>
  <c r="AX2847"/>
  <c r="BC2847"/>
  <c r="AX2846"/>
  <c r="BC2846"/>
  <c r="AX2843"/>
  <c r="BC2843"/>
  <c r="AX2842"/>
  <c r="BC2842"/>
  <c r="AX2839"/>
  <c r="BC2839"/>
  <c r="AX2838"/>
  <c r="BC2838"/>
  <c r="AX2835"/>
  <c r="BC2835"/>
  <c r="AX2834"/>
  <c r="BC2834"/>
  <c r="AX2831"/>
  <c r="BC2831"/>
  <c r="AX2830"/>
  <c r="BC2830"/>
  <c r="AX2827"/>
  <c r="BC2827"/>
  <c r="AX2826"/>
  <c r="BC2826"/>
  <c r="AX2823"/>
  <c r="BC2823"/>
  <c r="AX2822"/>
  <c r="BC2822"/>
  <c r="AX2819"/>
  <c r="BC2819"/>
  <c r="AX2818"/>
  <c r="BC2818"/>
  <c r="AX2815"/>
  <c r="BC2815"/>
  <c r="AX2814"/>
  <c r="BC2814"/>
  <c r="AX2811"/>
  <c r="BC2811"/>
  <c r="AX2810"/>
  <c r="BC2810"/>
  <c r="AX2807"/>
  <c r="BC2807"/>
  <c r="AX2806"/>
  <c r="BC2806"/>
  <c r="AX2803"/>
  <c r="BC2803"/>
  <c r="AX2802"/>
  <c r="BC2802"/>
  <c r="AX2799"/>
  <c r="BC2799"/>
  <c r="AX2798"/>
  <c r="BC2798"/>
  <c r="AX2795"/>
  <c r="BC2795"/>
  <c r="AX2794"/>
  <c r="BC2794"/>
  <c r="AX2791"/>
  <c r="BC2791"/>
  <c r="AX2790"/>
  <c r="BC2790"/>
  <c r="AX2787"/>
  <c r="BC2787"/>
  <c r="AX2786"/>
  <c r="BC2786"/>
  <c r="AX2783"/>
  <c r="BC2783"/>
  <c r="AX2782"/>
  <c r="BC2782"/>
  <c r="AX2779"/>
  <c r="BC2779"/>
  <c r="AX2778"/>
  <c r="BC2778"/>
  <c r="AX2775"/>
  <c r="BC2775"/>
  <c r="AX2774"/>
  <c r="BC2774"/>
  <c r="AX2771"/>
  <c r="BC2771"/>
  <c r="AX2770"/>
  <c r="BC2770"/>
  <c r="AX2767"/>
  <c r="BC2767"/>
  <c r="AX2766"/>
  <c r="BC2766"/>
  <c r="AX2763"/>
  <c r="BC2763"/>
  <c r="AX2762"/>
  <c r="BC2762"/>
  <c r="AX2759"/>
  <c r="BC2759"/>
  <c r="AX2758"/>
  <c r="BC2758"/>
  <c r="AX2755"/>
  <c r="BC2755"/>
  <c r="AX2754"/>
  <c r="BC2754"/>
  <c r="AX2751"/>
  <c r="BC2751"/>
  <c r="AX2750"/>
  <c r="BC2750"/>
  <c r="AX2747"/>
  <c r="BC2747"/>
  <c r="AX2746"/>
  <c r="BC2746"/>
  <c r="AX2743"/>
  <c r="BC2743"/>
  <c r="AX2742"/>
  <c r="BC2742"/>
  <c r="AX2739"/>
  <c r="BC2739"/>
  <c r="AX2738"/>
  <c r="BC2738"/>
  <c r="AX2735"/>
  <c r="BC2735"/>
  <c r="AX2734"/>
  <c r="BC2734"/>
  <c r="AX2731"/>
  <c r="BC2731"/>
  <c r="AX2730"/>
  <c r="BC2730"/>
  <c r="AX2727"/>
  <c r="BC2727"/>
  <c r="AX2726"/>
  <c r="BC2726"/>
  <c r="AX2723"/>
  <c r="BC2723"/>
  <c r="AX2722"/>
  <c r="BC2722"/>
  <c r="AX2719"/>
  <c r="BC2719"/>
  <c r="AX2718"/>
  <c r="BC2718"/>
  <c r="AX2715"/>
  <c r="BC2715"/>
  <c r="AX2714"/>
  <c r="BC2714"/>
  <c r="AX2711"/>
  <c r="BC2711"/>
  <c r="AX2710"/>
  <c r="BC2710"/>
  <c r="AX2707"/>
  <c r="BC2707"/>
  <c r="AX2706"/>
  <c r="BC2706"/>
  <c r="AX2703"/>
  <c r="BC2703"/>
  <c r="AX2702"/>
  <c r="BC2702"/>
  <c r="AX2699"/>
  <c r="BC2699"/>
  <c r="AX2698"/>
  <c r="BC2698"/>
  <c r="AX2695"/>
  <c r="BC2695"/>
  <c r="AX2694"/>
  <c r="BC2694"/>
  <c r="AX2691"/>
  <c r="BC2691"/>
  <c r="AX2690"/>
  <c r="BC2690"/>
  <c r="AX2687"/>
  <c r="BC2687"/>
  <c r="AX2686"/>
  <c r="BC2686"/>
  <c r="AX2683"/>
  <c r="BC2683"/>
  <c r="AX2682"/>
  <c r="BC2682"/>
  <c r="AX2679"/>
  <c r="BC2679"/>
  <c r="AX2678"/>
  <c r="BC2678"/>
  <c r="AX2675"/>
  <c r="BC2675"/>
  <c r="AX2674"/>
  <c r="BC2674"/>
  <c r="AX2671"/>
  <c r="BC2671"/>
  <c r="AX2670"/>
  <c r="BC2670"/>
  <c r="AX2667"/>
  <c r="BC2667"/>
  <c r="AX2666"/>
  <c r="BC2666"/>
  <c r="AX2663"/>
  <c r="BC2663"/>
  <c r="AX2662"/>
  <c r="BC2662"/>
  <c r="AX2659"/>
  <c r="BC2659"/>
  <c r="AX2658"/>
  <c r="BC2658"/>
  <c r="AX2655"/>
  <c r="BC2655"/>
  <c r="AX2654"/>
  <c r="BC2654"/>
  <c r="AX2651"/>
  <c r="BC2651"/>
  <c r="AX2650"/>
  <c r="BC2650"/>
  <c r="AX2647"/>
  <c r="BC2647"/>
  <c r="AX2646"/>
  <c r="BC2646"/>
  <c r="AX2643"/>
  <c r="BC2643"/>
  <c r="AX2642"/>
  <c r="BC2642"/>
  <c r="AX2639"/>
  <c r="BC2639"/>
  <c r="AX2638"/>
  <c r="BC2638"/>
  <c r="AX2635"/>
  <c r="BC2635"/>
  <c r="AX2634"/>
  <c r="BC2634"/>
  <c r="AX2631"/>
  <c r="BC2631"/>
  <c r="AX2630"/>
  <c r="BC2630"/>
  <c r="AX2627"/>
  <c r="BC2627"/>
  <c r="AX2626"/>
  <c r="BC2626"/>
  <c r="AX2623"/>
  <c r="BC2623"/>
  <c r="AX2622"/>
  <c r="BC2622"/>
  <c r="AX2619"/>
  <c r="BC2619"/>
  <c r="AX2618"/>
  <c r="BC2618"/>
  <c r="AX2615"/>
  <c r="BC2615"/>
  <c r="AX2614"/>
  <c r="BC2614"/>
  <c r="AX2611"/>
  <c r="BC2611"/>
  <c r="AX2610"/>
  <c r="BC2610"/>
  <c r="AX2607"/>
  <c r="BC2607"/>
  <c r="AX2606"/>
  <c r="BC2606"/>
  <c r="AX2603"/>
  <c r="BC2603"/>
  <c r="AX2602"/>
  <c r="BC2602"/>
  <c r="AX2599"/>
  <c r="BC2599"/>
  <c r="AX2598"/>
  <c r="BC2598"/>
  <c r="AX2595"/>
  <c r="BC2595"/>
  <c r="AX2594"/>
  <c r="BC2594"/>
  <c r="AX2591"/>
  <c r="BC2591"/>
  <c r="AX2590"/>
  <c r="BC2590"/>
  <c r="AX2587"/>
  <c r="BC2587"/>
  <c r="AX2586"/>
  <c r="BC2586"/>
  <c r="AX2583"/>
  <c r="BC2583"/>
  <c r="AX2582"/>
  <c r="BC2582"/>
  <c r="AX2579"/>
  <c r="BC2579"/>
  <c r="AX2578"/>
  <c r="BC2578"/>
  <c r="AX2575"/>
  <c r="BC2575"/>
  <c r="AX2574"/>
  <c r="BC2574"/>
  <c r="AX2571"/>
  <c r="BC2571"/>
  <c r="AX2570"/>
  <c r="BC2570"/>
  <c r="AX2567"/>
  <c r="BC2567"/>
  <c r="AX2566"/>
  <c r="BC2566"/>
  <c r="AX2563"/>
  <c r="BC2563"/>
  <c r="AX2562"/>
  <c r="BC2562"/>
  <c r="AX2559"/>
  <c r="BC2559"/>
  <c r="AX2558"/>
  <c r="BC2558"/>
  <c r="AX2555"/>
  <c r="BC2555"/>
  <c r="AX2554"/>
  <c r="BC2554"/>
  <c r="AX2551"/>
  <c r="BC2551"/>
  <c r="AX2550"/>
  <c r="BC2550"/>
  <c r="AX2547"/>
  <c r="BC2547"/>
  <c r="AX2546"/>
  <c r="BC2546"/>
  <c r="AX2543"/>
  <c r="BC2543"/>
  <c r="AX2542"/>
  <c r="BC2542"/>
  <c r="AX2539"/>
  <c r="BC2539"/>
  <c r="AX2538"/>
  <c r="BC2538"/>
  <c r="AX2535"/>
  <c r="BC2535"/>
  <c r="AX2534"/>
  <c r="BC2534"/>
  <c r="AX2531"/>
  <c r="BC2531"/>
  <c r="AX2530"/>
  <c r="BC2530"/>
  <c r="AX2527"/>
  <c r="BC2527"/>
  <c r="AX2526"/>
  <c r="BC2526"/>
  <c r="AX2523"/>
  <c r="BC2523"/>
  <c r="AX2522"/>
  <c r="BC2522"/>
  <c r="AX2519"/>
  <c r="BC2519"/>
  <c r="AX2518"/>
  <c r="BC2518"/>
  <c r="AX2515"/>
  <c r="BC2515"/>
  <c r="AX2514"/>
  <c r="BC2514"/>
  <c r="AX2511"/>
  <c r="BC2511"/>
  <c r="AX2510"/>
  <c r="BC2510"/>
  <c r="AX2507"/>
  <c r="BC2507"/>
  <c r="AX2506"/>
  <c r="BC2506"/>
  <c r="AX2503"/>
  <c r="BC2503"/>
  <c r="AX2502"/>
  <c r="BC2502"/>
  <c r="AX2499"/>
  <c r="BC2499"/>
  <c r="AX2498"/>
  <c r="BC2498"/>
  <c r="AX2495"/>
  <c r="BC2495"/>
  <c r="AX2494"/>
  <c r="BC2494"/>
  <c r="AX2491"/>
  <c r="BC2491"/>
  <c r="AX2490"/>
  <c r="BC2490"/>
  <c r="AX2487"/>
  <c r="BC2487"/>
  <c r="AX2486"/>
  <c r="BC2486"/>
  <c r="AX2483"/>
  <c r="BC2483"/>
  <c r="AX2482"/>
  <c r="BC2482"/>
  <c r="AX2479"/>
  <c r="BC2479"/>
  <c r="AX2478"/>
  <c r="BC2478"/>
  <c r="AX2475"/>
  <c r="BC2475"/>
  <c r="AX2474"/>
  <c r="BC2474"/>
  <c r="AX2471"/>
  <c r="BC2471"/>
  <c r="AX2470"/>
  <c r="BC2470"/>
  <c r="AX2467"/>
  <c r="BC2467"/>
  <c r="AX2466"/>
  <c r="BC2466"/>
  <c r="AX2463"/>
  <c r="BC2463"/>
  <c r="AX2462"/>
  <c r="BC2462"/>
  <c r="AX2459"/>
  <c r="BC2459"/>
  <c r="AX2458"/>
  <c r="BC2458"/>
  <c r="AX2455"/>
  <c r="BC2455"/>
  <c r="AX2454"/>
  <c r="BC2454"/>
  <c r="AX2453"/>
  <c r="BC2453"/>
  <c r="AX2452"/>
  <c r="BC2452"/>
  <c r="AX2451"/>
  <c r="BC2451"/>
  <c r="AX2450"/>
  <c r="BC2450"/>
  <c r="AX2449"/>
  <c r="BC2449"/>
  <c r="AX2448"/>
  <c r="BC2448"/>
  <c r="AX2447"/>
  <c r="BC2447"/>
  <c r="AX2429"/>
  <c r="BC2429"/>
  <c r="AX2428"/>
  <c r="BC2428"/>
  <c r="AX2427"/>
  <c r="BC2427"/>
  <c r="AX2426"/>
  <c r="BC2426"/>
  <c r="AX2425"/>
  <c r="BC2425"/>
  <c r="AX2424"/>
  <c r="BC2424"/>
  <c r="AX2423"/>
  <c r="BC2423"/>
  <c r="AX2422"/>
  <c r="BC2422"/>
  <c r="AX2421"/>
  <c r="BC2421"/>
  <c r="AX2420"/>
  <c r="BC2420"/>
  <c r="AX2419"/>
  <c r="BC2419"/>
  <c r="AX2418"/>
  <c r="BC2418"/>
  <c r="AX2417"/>
  <c r="BC2417"/>
  <c r="AX2416"/>
  <c r="BC2416"/>
  <c r="AX2415"/>
  <c r="BC2415"/>
  <c r="AX2397"/>
  <c r="BC2397"/>
  <c r="AX2396"/>
  <c r="BC2396"/>
  <c r="AX2395"/>
  <c r="BC2395"/>
  <c r="AX2394"/>
  <c r="BC2394"/>
  <c r="AX2393"/>
  <c r="BC2393"/>
  <c r="AX2392"/>
  <c r="BC2392"/>
  <c r="AX2391"/>
  <c r="BC2391"/>
  <c r="AX2390"/>
  <c r="BC2390"/>
  <c r="AX2389"/>
  <c r="BC2389"/>
  <c r="AX2388"/>
  <c r="BC2388"/>
  <c r="AX2387"/>
  <c r="BC2387"/>
  <c r="AX2386"/>
  <c r="BC2386"/>
  <c r="AX2385"/>
  <c r="BC2385"/>
  <c r="AX2384"/>
  <c r="BC2384"/>
  <c r="AX2383"/>
  <c r="BC2383"/>
  <c r="AX2366"/>
  <c r="BC2366"/>
  <c r="AX2365"/>
  <c r="BC2365"/>
  <c r="AX2364"/>
  <c r="BC2364"/>
  <c r="AX2363"/>
  <c r="BC2363"/>
  <c r="AX2362"/>
  <c r="BC2362"/>
  <c r="AX2361"/>
  <c r="BC2361"/>
  <c r="AX2360"/>
  <c r="BC2360"/>
  <c r="AX2359"/>
  <c r="BC2359"/>
  <c r="AX2358"/>
  <c r="BC2358"/>
  <c r="AX2357"/>
  <c r="BC2357"/>
  <c r="AX2356"/>
  <c r="BC2356"/>
  <c r="AX2355"/>
  <c r="BC2355"/>
  <c r="AX2354"/>
  <c r="BC2354"/>
  <c r="AX2353"/>
  <c r="BC2353"/>
  <c r="AX2352"/>
  <c r="BC2352"/>
  <c r="AX2351"/>
  <c r="BC2351"/>
  <c r="AX2334"/>
  <c r="BC2334"/>
  <c r="AX2333"/>
  <c r="BC2333"/>
  <c r="AX2332"/>
  <c r="BC2332"/>
  <c r="AX2331"/>
  <c r="BC2331"/>
  <c r="AX2330"/>
  <c r="BC2330"/>
  <c r="AX2329"/>
  <c r="BC2329"/>
  <c r="AX2328"/>
  <c r="BC2328"/>
  <c r="AX2327"/>
  <c r="BC2327"/>
  <c r="AX2326"/>
  <c r="BC2326"/>
  <c r="AX2325"/>
  <c r="BC2325"/>
  <c r="AX2324"/>
  <c r="BC2324"/>
  <c r="AX2323"/>
  <c r="BC2323"/>
  <c r="AX2322"/>
  <c r="BC2322"/>
  <c r="AX2321"/>
  <c r="BC2321"/>
  <c r="AX2320"/>
  <c r="BC2320"/>
  <c r="AX2319"/>
  <c r="BC2319"/>
  <c r="AX2316"/>
  <c r="BC2316"/>
  <c r="AX2315"/>
  <c r="BC2315"/>
  <c r="AX2312"/>
  <c r="BC2312"/>
  <c r="AX2311"/>
  <c r="BC2311"/>
  <c r="AX2308"/>
  <c r="BC2308"/>
  <c r="AX2307"/>
  <c r="BC2307"/>
  <c r="AX2304"/>
  <c r="BC2304"/>
  <c r="AX2303"/>
  <c r="BC2303"/>
  <c r="AX2300"/>
  <c r="BC2300"/>
  <c r="AX2299"/>
  <c r="BC2299"/>
  <c r="AX2296"/>
  <c r="BC2296"/>
  <c r="AX2295"/>
  <c r="BC2295"/>
  <c r="AX2292"/>
  <c r="BC2292"/>
  <c r="AX2291"/>
  <c r="BC2291"/>
  <c r="AX2288"/>
  <c r="BC2288"/>
  <c r="AX2287"/>
  <c r="BC2287"/>
  <c r="AX2284"/>
  <c r="BC2284"/>
  <c r="AX2283"/>
  <c r="BC2283"/>
  <c r="AX2280"/>
  <c r="BC2280"/>
  <c r="AX2279"/>
  <c r="BC2279"/>
  <c r="AX2276"/>
  <c r="BC2276"/>
  <c r="AX2275"/>
  <c r="BC2275"/>
  <c r="AX2272"/>
  <c r="BC2272"/>
  <c r="AX2271"/>
  <c r="BC2271"/>
  <c r="AX2268"/>
  <c r="BC2268"/>
  <c r="AX2267"/>
  <c r="BC2267"/>
  <c r="AX2264"/>
  <c r="BC2264"/>
  <c r="AX2263"/>
  <c r="BC2263"/>
  <c r="AX2260"/>
  <c r="BC2260"/>
  <c r="AX2259"/>
  <c r="BC2259"/>
  <c r="AX2256"/>
  <c r="BC2256"/>
  <c r="AX2255"/>
  <c r="BC2255"/>
  <c r="AX2252"/>
  <c r="BC2252"/>
  <c r="AX2251"/>
  <c r="BC2251"/>
  <c r="AX2248"/>
  <c r="BC2248"/>
  <c r="AX2247"/>
  <c r="BC2247"/>
  <c r="AX2244"/>
  <c r="BC2244"/>
  <c r="AX2243"/>
  <c r="BC2243"/>
  <c r="AX2240"/>
  <c r="BC2240"/>
  <c r="AX2239"/>
  <c r="BC2239"/>
  <c r="AX2236"/>
  <c r="BC2236"/>
  <c r="AX2235"/>
  <c r="BC2235"/>
  <c r="AX2232"/>
  <c r="BC2232"/>
  <c r="AX2231"/>
  <c r="BC2231"/>
  <c r="AX2228"/>
  <c r="BC2228"/>
  <c r="AX2227"/>
  <c r="BC2227"/>
  <c r="AX2224"/>
  <c r="BC2224"/>
  <c r="AX2223"/>
  <c r="BC2223"/>
  <c r="AX2220"/>
  <c r="BC2220"/>
  <c r="AX2219"/>
  <c r="BC2219"/>
  <c r="AX2216"/>
  <c r="BC2216"/>
  <c r="AX2215"/>
  <c r="BC2215"/>
  <c r="AX2212"/>
  <c r="BC2212"/>
  <c r="AX2211"/>
  <c r="BC2211"/>
  <c r="AX2208"/>
  <c r="BC2208"/>
  <c r="AX2207"/>
  <c r="BC2207"/>
  <c r="AX2204"/>
  <c r="BC2204"/>
  <c r="AX2203"/>
  <c r="BC2203"/>
  <c r="AX2200"/>
  <c r="BC2200"/>
  <c r="AX2199"/>
  <c r="BC2199"/>
  <c r="AX2196"/>
  <c r="BC2196"/>
  <c r="AX2195"/>
  <c r="BC2195"/>
  <c r="AX2192"/>
  <c r="BC2192"/>
  <c r="AX2191"/>
  <c r="BC2191"/>
  <c r="AX2188"/>
  <c r="BC2188"/>
  <c r="AX2187"/>
  <c r="BC2187"/>
  <c r="AX2184"/>
  <c r="BC2184"/>
  <c r="AX2183"/>
  <c r="BC2183"/>
  <c r="AX2180"/>
  <c r="BC2180"/>
  <c r="AX2179"/>
  <c r="BC2179"/>
  <c r="AX2176"/>
  <c r="BC2176"/>
  <c r="AX2175"/>
  <c r="BC2175"/>
  <c r="AX2172"/>
  <c r="BC2172"/>
  <c r="AX2171"/>
  <c r="BC2171"/>
  <c r="AX2168"/>
  <c r="BC2168"/>
  <c r="AX2167"/>
  <c r="BC2167"/>
  <c r="AX2164"/>
  <c r="BC2164"/>
  <c r="AX2163"/>
  <c r="BC2163"/>
  <c r="AX2160"/>
  <c r="BC2160"/>
  <c r="AX2159"/>
  <c r="BC2159"/>
  <c r="AX2156"/>
  <c r="BC2156"/>
  <c r="AX2155"/>
  <c r="BC2155"/>
  <c r="AX2152"/>
  <c r="BC2152"/>
  <c r="AX2151"/>
  <c r="BC2151"/>
  <c r="AX2148"/>
  <c r="BC2148"/>
  <c r="AX2147"/>
  <c r="BC2147"/>
  <c r="AX2144"/>
  <c r="BC2144"/>
  <c r="AX2143"/>
  <c r="BC2143"/>
  <c r="AX2140"/>
  <c r="BC2140"/>
  <c r="AX2139"/>
  <c r="BC2139"/>
  <c r="AX2136"/>
  <c r="BC2136"/>
  <c r="AX2135"/>
  <c r="BC2135"/>
  <c r="AX2132"/>
  <c r="BC2132"/>
  <c r="AX2131"/>
  <c r="BC2131"/>
  <c r="AX2128"/>
  <c r="BC2128"/>
  <c r="AX2127"/>
  <c r="BC2127"/>
  <c r="AX2124"/>
  <c r="BC2124"/>
  <c r="AX2123"/>
  <c r="BC2123"/>
  <c r="AX2120"/>
  <c r="BC2120"/>
  <c r="AX2119"/>
  <c r="BC2119"/>
  <c r="AX2116"/>
  <c r="BC2116"/>
  <c r="AX2115"/>
  <c r="BC2115"/>
  <c r="AX2112"/>
  <c r="BC2112"/>
  <c r="AX2111"/>
  <c r="BC2111"/>
  <c r="AX2108"/>
  <c r="BC2108"/>
  <c r="AX2107"/>
  <c r="BC2107"/>
  <c r="AX2104"/>
  <c r="BC2104"/>
  <c r="AX2103"/>
  <c r="BC2103"/>
  <c r="AX2100"/>
  <c r="BC2100"/>
  <c r="AX2099"/>
  <c r="BC2099"/>
  <c r="AX2096"/>
  <c r="BC2096"/>
  <c r="AX2095"/>
  <c r="BC2095"/>
  <c r="AX2092"/>
  <c r="BC2092"/>
  <c r="AX2091"/>
  <c r="BC2091"/>
  <c r="AX3228"/>
  <c r="BC3228"/>
  <c r="AX3225"/>
  <c r="BC3225"/>
  <c r="AX3224"/>
  <c r="BC3224"/>
  <c r="AX3221"/>
  <c r="BC3221"/>
  <c r="AX3220"/>
  <c r="BC3220"/>
  <c r="AX3217"/>
  <c r="BC3217"/>
  <c r="AX3216"/>
  <c r="BC3216"/>
  <c r="AX3213"/>
  <c r="BC3213"/>
  <c r="AX3212"/>
  <c r="BC3212"/>
  <c r="AX3209"/>
  <c r="BC3209"/>
  <c r="AX3208"/>
  <c r="BC3208"/>
  <c r="AX3205"/>
  <c r="BC3205"/>
  <c r="AX3204"/>
  <c r="BC3204"/>
  <c r="AX3201"/>
  <c r="BC3201"/>
  <c r="AX3200"/>
  <c r="BC3200"/>
  <c r="AX3197"/>
  <c r="BC3197"/>
  <c r="AX3196"/>
  <c r="BC3196"/>
  <c r="AX3193"/>
  <c r="BC3193"/>
  <c r="AX3192"/>
  <c r="BC3192"/>
  <c r="AX3189"/>
  <c r="BC3189"/>
  <c r="AX3188"/>
  <c r="BC3188"/>
  <c r="AX3185"/>
  <c r="BC3185"/>
  <c r="AX3184"/>
  <c r="BC3184"/>
  <c r="AX3181"/>
  <c r="BC3181"/>
  <c r="AX3180"/>
  <c r="BC3180"/>
  <c r="AX3177"/>
  <c r="BC3177"/>
  <c r="AX3176"/>
  <c r="BC3176"/>
  <c r="AX3173"/>
  <c r="BC3173"/>
  <c r="AX3172"/>
  <c r="BC3172"/>
  <c r="AX3169"/>
  <c r="BC3169"/>
  <c r="AX3168"/>
  <c r="BC3168"/>
  <c r="AX3165"/>
  <c r="BC3165"/>
  <c r="AX3164"/>
  <c r="BC3164"/>
  <c r="AX3161"/>
  <c r="BC3161"/>
  <c r="AX3160"/>
  <c r="BC3160"/>
  <c r="AX3157"/>
  <c r="BC3157"/>
  <c r="AX3156"/>
  <c r="BC3156"/>
  <c r="AX3153"/>
  <c r="BC3153"/>
  <c r="AX3152"/>
  <c r="BC3152"/>
  <c r="AX3149"/>
  <c r="BC3149"/>
  <c r="AX3148"/>
  <c r="BC3148"/>
  <c r="AX3145"/>
  <c r="BC3145"/>
  <c r="AX3144"/>
  <c r="BC3144"/>
  <c r="AX3141"/>
  <c r="BC3141"/>
  <c r="AX3140"/>
  <c r="BC3140"/>
  <c r="AX3137"/>
  <c r="BC3137"/>
  <c r="AX3136"/>
  <c r="BC3136"/>
  <c r="AX3133"/>
  <c r="BC3133"/>
  <c r="AX3132"/>
  <c r="BC3132"/>
  <c r="AX3129"/>
  <c r="BC3129"/>
  <c r="AX3128"/>
  <c r="BC3128"/>
  <c r="AX3125"/>
  <c r="BC3125"/>
  <c r="AX3124"/>
  <c r="BC3124"/>
  <c r="AX3121"/>
  <c r="BC3121"/>
  <c r="AX3120"/>
  <c r="BC3120"/>
  <c r="AX3117"/>
  <c r="BC3117"/>
  <c r="AX3116"/>
  <c r="BC3116"/>
  <c r="AX3113"/>
  <c r="BC3113"/>
  <c r="AX3112"/>
  <c r="BC3112"/>
  <c r="AX3109"/>
  <c r="BC3109"/>
  <c r="AX3108"/>
  <c r="BC3108"/>
  <c r="AX3105"/>
  <c r="BC3105"/>
  <c r="AX3104"/>
  <c r="BC3104"/>
  <c r="AX3101"/>
  <c r="BC3101"/>
  <c r="AX3100"/>
  <c r="BC3100"/>
  <c r="AX3097"/>
  <c r="BC3097"/>
  <c r="AX3096"/>
  <c r="BC3096"/>
  <c r="AX3093"/>
  <c r="BC3093"/>
  <c r="AX3092"/>
  <c r="BC3092"/>
  <c r="AX3089"/>
  <c r="BC3089"/>
  <c r="AX3088"/>
  <c r="BC3088"/>
  <c r="AX3085"/>
  <c r="BC3085"/>
  <c r="AX3084"/>
  <c r="BC3084"/>
  <c r="AX3081"/>
  <c r="BC3081"/>
  <c r="AX3080"/>
  <c r="BC3080"/>
  <c r="AX3077"/>
  <c r="BC3077"/>
  <c r="AX3076"/>
  <c r="BC3076"/>
  <c r="AX3073"/>
  <c r="BC3073"/>
  <c r="AX3072"/>
  <c r="BC3072"/>
  <c r="AX3069"/>
  <c r="BC3069"/>
  <c r="AX3068"/>
  <c r="BC3068"/>
  <c r="AX3065"/>
  <c r="BC3065"/>
  <c r="AX3064"/>
  <c r="BC3064"/>
  <c r="AX3061"/>
  <c r="BC3061"/>
  <c r="AX3060"/>
  <c r="BC3060"/>
  <c r="AX3057"/>
  <c r="BC3057"/>
  <c r="AX3056"/>
  <c r="BC3056"/>
  <c r="AX3053"/>
  <c r="BC3053"/>
  <c r="AX3052"/>
  <c r="BC3052"/>
  <c r="AX3049"/>
  <c r="BC3049"/>
  <c r="AX3048"/>
  <c r="BC3048"/>
  <c r="AX3045"/>
  <c r="BC3045"/>
  <c r="AX3044"/>
  <c r="BC3044"/>
  <c r="AX3041"/>
  <c r="BC3041"/>
  <c r="AX3040"/>
  <c r="BC3040"/>
  <c r="AX3037"/>
  <c r="BC3037"/>
  <c r="AX3036"/>
  <c r="BC3036"/>
  <c r="AX3033"/>
  <c r="BC3033"/>
  <c r="AX3032"/>
  <c r="BC3032"/>
  <c r="AX3029"/>
  <c r="BC3029"/>
  <c r="AX3028"/>
  <c r="BC3028"/>
  <c r="AX3025"/>
  <c r="BC3025"/>
  <c r="AX3024"/>
  <c r="BC3024"/>
  <c r="AX3021"/>
  <c r="BC3021"/>
  <c r="AX3020"/>
  <c r="BC3020"/>
  <c r="AX3017"/>
  <c r="BC3017"/>
  <c r="AX3016"/>
  <c r="BC3016"/>
  <c r="AX3013"/>
  <c r="BC3013"/>
  <c r="AX3012"/>
  <c r="BC3012"/>
  <c r="AX3009"/>
  <c r="BC3009"/>
  <c r="AX3008"/>
  <c r="BC3008"/>
  <c r="AX3005"/>
  <c r="BC3005"/>
  <c r="AX3004"/>
  <c r="BC3004"/>
  <c r="AX3001"/>
  <c r="BC3001"/>
  <c r="AX3000"/>
  <c r="BC3000"/>
  <c r="AX2997"/>
  <c r="BC2997"/>
  <c r="AX2996"/>
  <c r="BC2996"/>
  <c r="AX2993"/>
  <c r="BC2993"/>
  <c r="AX2992"/>
  <c r="BC2992"/>
  <c r="AX2989"/>
  <c r="BC2989"/>
  <c r="AX2988"/>
  <c r="BC2988"/>
  <c r="AX2985"/>
  <c r="BC2985"/>
  <c r="AX2984"/>
  <c r="BC2984"/>
  <c r="AX2981"/>
  <c r="BC2981"/>
  <c r="AX2980"/>
  <c r="BC2980"/>
  <c r="AX2977"/>
  <c r="BC2977"/>
  <c r="AX2976"/>
  <c r="BC2976"/>
  <c r="AX2973"/>
  <c r="BC2973"/>
  <c r="AX2972"/>
  <c r="BC2972"/>
  <c r="AX2969"/>
  <c r="BC2969"/>
  <c r="AX2968"/>
  <c r="BC2968"/>
  <c r="AX2965"/>
  <c r="BC2965"/>
  <c r="AX2964"/>
  <c r="BC2964"/>
  <c r="AX2961"/>
  <c r="BC2961"/>
  <c r="AX2960"/>
  <c r="BC2960"/>
  <c r="AX2957"/>
  <c r="BC2957"/>
  <c r="AX2956"/>
  <c r="BC2956"/>
  <c r="AX2953"/>
  <c r="BC2953"/>
  <c r="AX2952"/>
  <c r="BC2952"/>
  <c r="AX2949"/>
  <c r="BC2949"/>
  <c r="AX2948"/>
  <c r="BC2948"/>
  <c r="AX2945"/>
  <c r="BC2945"/>
  <c r="AX2944"/>
  <c r="BC2944"/>
  <c r="AX2941"/>
  <c r="BC2941"/>
  <c r="AX2940"/>
  <c r="BC2940"/>
  <c r="AX2937"/>
  <c r="BC2937"/>
  <c r="AX2936"/>
  <c r="BC2936"/>
  <c r="AX2933"/>
  <c r="BC2933"/>
  <c r="AX2932"/>
  <c r="BC2932"/>
  <c r="AX2929"/>
  <c r="BC2929"/>
  <c r="AX2928"/>
  <c r="BC2928"/>
  <c r="AX2925"/>
  <c r="BC2925"/>
  <c r="AX2924"/>
  <c r="BC2924"/>
  <c r="AX2921"/>
  <c r="BC2921"/>
  <c r="AX2920"/>
  <c r="BC2920"/>
  <c r="AX2917"/>
  <c r="BC2917"/>
  <c r="AX2916"/>
  <c r="BC2916"/>
  <c r="AX2913"/>
  <c r="BC2913"/>
  <c r="AX2912"/>
  <c r="BC2912"/>
  <c r="AX2909"/>
  <c r="BC2909"/>
  <c r="AX2908"/>
  <c r="BC2908"/>
  <c r="AX2905"/>
  <c r="BC2905"/>
  <c r="AX2904"/>
  <c r="BC2904"/>
  <c r="AX2901"/>
  <c r="BC2901"/>
  <c r="AX2900"/>
  <c r="BC2900"/>
  <c r="AX2897"/>
  <c r="BC2897"/>
  <c r="AX2896"/>
  <c r="BC2896"/>
  <c r="AX2893"/>
  <c r="BC2893"/>
  <c r="AX2892"/>
  <c r="BC2892"/>
  <c r="AX2889"/>
  <c r="BC2889"/>
  <c r="AX2888"/>
  <c r="BC2888"/>
  <c r="AX2885"/>
  <c r="BC2885"/>
  <c r="AX2884"/>
  <c r="BC2884"/>
  <c r="AX2881"/>
  <c r="BC2881"/>
  <c r="AX2880"/>
  <c r="BC2880"/>
  <c r="AX2877"/>
  <c r="BC2877"/>
  <c r="AX2876"/>
  <c r="BC2876"/>
  <c r="AX2873"/>
  <c r="BC2873"/>
  <c r="AX2872"/>
  <c r="BC2872"/>
  <c r="AX2869"/>
  <c r="BC2869"/>
  <c r="AX2868"/>
  <c r="BC2868"/>
  <c r="AX2865"/>
  <c r="BC2865"/>
  <c r="AX2864"/>
  <c r="BC2864"/>
  <c r="AX2861"/>
  <c r="BC2861"/>
  <c r="AX2860"/>
  <c r="BC2860"/>
  <c r="AX2857"/>
  <c r="BC2857"/>
  <c r="AX2856"/>
  <c r="BC2856"/>
  <c r="AX2853"/>
  <c r="BC2853"/>
  <c r="AX2852"/>
  <c r="BC2852"/>
  <c r="AX2849"/>
  <c r="BC2849"/>
  <c r="AX2848"/>
  <c r="BC2848"/>
  <c r="AX2845"/>
  <c r="BC2845"/>
  <c r="AX2844"/>
  <c r="BC2844"/>
  <c r="AX2841"/>
  <c r="BC2841"/>
  <c r="AX2840"/>
  <c r="BC2840"/>
  <c r="AX2837"/>
  <c r="BC2837"/>
  <c r="AX2836"/>
  <c r="BC2836"/>
  <c r="AX2833"/>
  <c r="BC2833"/>
  <c r="AX2832"/>
  <c r="BC2832"/>
  <c r="AX2829"/>
  <c r="BC2829"/>
  <c r="AX2828"/>
  <c r="BC2828"/>
  <c r="AX2825"/>
  <c r="BC2825"/>
  <c r="AX2824"/>
  <c r="BC2824"/>
  <c r="AX2821"/>
  <c r="BC2821"/>
  <c r="AX2820"/>
  <c r="BC2820"/>
  <c r="AX2817"/>
  <c r="BC2817"/>
  <c r="AX2816"/>
  <c r="BC2816"/>
  <c r="AX2813"/>
  <c r="BC2813"/>
  <c r="AX2812"/>
  <c r="BC2812"/>
  <c r="AX2809"/>
  <c r="BC2809"/>
  <c r="AX2808"/>
  <c r="BC2808"/>
  <c r="AX2805"/>
  <c r="BC2805"/>
  <c r="AX2804"/>
  <c r="BC2804"/>
  <c r="AX2801"/>
  <c r="BC2801"/>
  <c r="AX2800"/>
  <c r="BC2800"/>
  <c r="AX2797"/>
  <c r="BC2797"/>
  <c r="AX2796"/>
  <c r="BC2796"/>
  <c r="AX2793"/>
  <c r="BC2793"/>
  <c r="AX2792"/>
  <c r="BC2792"/>
  <c r="AX2789"/>
  <c r="BC2789"/>
  <c r="AX2788"/>
  <c r="BC2788"/>
  <c r="AX2785"/>
  <c r="BC2785"/>
  <c r="AX2784"/>
  <c r="BC2784"/>
  <c r="AX2781"/>
  <c r="BC2781"/>
  <c r="AX2780"/>
  <c r="BC2780"/>
  <c r="AX2777"/>
  <c r="BC2777"/>
  <c r="AX2776"/>
  <c r="BC2776"/>
  <c r="AX2773"/>
  <c r="BC2773"/>
  <c r="AX2772"/>
  <c r="BC2772"/>
  <c r="AX2769"/>
  <c r="BC2769"/>
  <c r="AX2768"/>
  <c r="BC2768"/>
  <c r="AX2765"/>
  <c r="BC2765"/>
  <c r="AX2764"/>
  <c r="BC2764"/>
  <c r="AX2761"/>
  <c r="BC2761"/>
  <c r="AX2760"/>
  <c r="BC2760"/>
  <c r="AX2757"/>
  <c r="BC2757"/>
  <c r="AX2756"/>
  <c r="BC2756"/>
  <c r="AX2753"/>
  <c r="BC2753"/>
  <c r="AX2752"/>
  <c r="BC2752"/>
  <c r="AX2749"/>
  <c r="BC2749"/>
  <c r="AX2748"/>
  <c r="BC2748"/>
  <c r="AX2745"/>
  <c r="BC2745"/>
  <c r="AX2744"/>
  <c r="BC2744"/>
  <c r="AX2741"/>
  <c r="BC2741"/>
  <c r="AX2740"/>
  <c r="BC2740"/>
  <c r="AX2737"/>
  <c r="BC2737"/>
  <c r="AX2736"/>
  <c r="BC2736"/>
  <c r="AX2733"/>
  <c r="BC2733"/>
  <c r="AX2732"/>
  <c r="BC2732"/>
  <c r="AX2729"/>
  <c r="BC2729"/>
  <c r="AX2728"/>
  <c r="BC2728"/>
  <c r="AX2725"/>
  <c r="BC2725"/>
  <c r="AX2724"/>
  <c r="BC2724"/>
  <c r="AX2721"/>
  <c r="BC2721"/>
  <c r="AX2720"/>
  <c r="BC2720"/>
  <c r="AX2717"/>
  <c r="BC2717"/>
  <c r="AX2716"/>
  <c r="BC2716"/>
  <c r="AX2713"/>
  <c r="BC2713"/>
  <c r="AX2712"/>
  <c r="BC2712"/>
  <c r="AX2709"/>
  <c r="BC2709"/>
  <c r="AX2708"/>
  <c r="BC2708"/>
  <c r="AX2705"/>
  <c r="BC2705"/>
  <c r="AX2704"/>
  <c r="BC2704"/>
  <c r="AX2701"/>
  <c r="BC2701"/>
  <c r="AX2700"/>
  <c r="BC2700"/>
  <c r="AX2697"/>
  <c r="BC2697"/>
  <c r="AX2696"/>
  <c r="BC2696"/>
  <c r="AX2693"/>
  <c r="BC2693"/>
  <c r="AX2692"/>
  <c r="BC2692"/>
  <c r="AX2689"/>
  <c r="BC2689"/>
  <c r="AX2688"/>
  <c r="BC2688"/>
  <c r="AX2685"/>
  <c r="BC2685"/>
  <c r="AX2684"/>
  <c r="BC2684"/>
  <c r="AX2681"/>
  <c r="BC2681"/>
  <c r="AX2680"/>
  <c r="BC2680"/>
  <c r="AX2677"/>
  <c r="BC2677"/>
  <c r="AX2676"/>
  <c r="BC2676"/>
  <c r="AX2673"/>
  <c r="BC2673"/>
  <c r="AX2672"/>
  <c r="BC2672"/>
  <c r="AX2669"/>
  <c r="BC2669"/>
  <c r="AX2668"/>
  <c r="BC2668"/>
  <c r="AX2665"/>
  <c r="BC2665"/>
  <c r="AX2664"/>
  <c r="BC2664"/>
  <c r="AX2661"/>
  <c r="BC2661"/>
  <c r="AX2660"/>
  <c r="BC2660"/>
  <c r="AX2657"/>
  <c r="BC2657"/>
  <c r="AX2656"/>
  <c r="BC2656"/>
  <c r="AX2653"/>
  <c r="BC2653"/>
  <c r="AX2652"/>
  <c r="BC2652"/>
  <c r="AX2649"/>
  <c r="BC2649"/>
  <c r="AX2648"/>
  <c r="BC2648"/>
  <c r="AX2645"/>
  <c r="BC2645"/>
  <c r="AX2644"/>
  <c r="BC2644"/>
  <c r="AX2641"/>
  <c r="BC2641"/>
  <c r="AX2640"/>
  <c r="BC2640"/>
  <c r="AX2637"/>
  <c r="BC2637"/>
  <c r="AX2636"/>
  <c r="BC2636"/>
  <c r="AX2633"/>
  <c r="BC2633"/>
  <c r="AX2632"/>
  <c r="BC2632"/>
  <c r="AX2629"/>
  <c r="BC2629"/>
  <c r="AX2628"/>
  <c r="BC2628"/>
  <c r="AX2625"/>
  <c r="BC2625"/>
  <c r="AX2624"/>
  <c r="BC2624"/>
  <c r="AX2621"/>
  <c r="BC2621"/>
  <c r="AX2620"/>
  <c r="BC2620"/>
  <c r="AX2617"/>
  <c r="BC2617"/>
  <c r="AX2616"/>
  <c r="BC2616"/>
  <c r="AX2613"/>
  <c r="BC2613"/>
  <c r="AX2612"/>
  <c r="BC2612"/>
  <c r="AX2609"/>
  <c r="BC2609"/>
  <c r="AX2608"/>
  <c r="BC2608"/>
  <c r="AX2605"/>
  <c r="BC2605"/>
  <c r="AX2604"/>
  <c r="BC2604"/>
  <c r="AX2601"/>
  <c r="BC2601"/>
  <c r="AX2600"/>
  <c r="BC2600"/>
  <c r="AX2597"/>
  <c r="BC2597"/>
  <c r="AX2596"/>
  <c r="BC2596"/>
  <c r="AX2593"/>
  <c r="BC2593"/>
  <c r="AX2592"/>
  <c r="BC2592"/>
  <c r="AX2589"/>
  <c r="BC2589"/>
  <c r="AX2588"/>
  <c r="BC2588"/>
  <c r="AX2585"/>
  <c r="BC2585"/>
  <c r="AX2584"/>
  <c r="BC2584"/>
  <c r="AX2581"/>
  <c r="BC2581"/>
  <c r="AX2580"/>
  <c r="BC2580"/>
  <c r="AX2577"/>
  <c r="BC2577"/>
  <c r="AX2576"/>
  <c r="BC2576"/>
  <c r="AX2573"/>
  <c r="BC2573"/>
  <c r="AX2572"/>
  <c r="BC2572"/>
  <c r="AX2569"/>
  <c r="BC2569"/>
  <c r="AX2568"/>
  <c r="BC2568"/>
  <c r="AX2565"/>
  <c r="BC2565"/>
  <c r="AX2564"/>
  <c r="BC2564"/>
  <c r="AX2561"/>
  <c r="BC2561"/>
  <c r="AX2560"/>
  <c r="BC2560"/>
  <c r="AX2557"/>
  <c r="BC2557"/>
  <c r="AX2556"/>
  <c r="BC2556"/>
  <c r="AX2553"/>
  <c r="BC2553"/>
  <c r="AX2552"/>
  <c r="BC2552"/>
  <c r="AX2549"/>
  <c r="BC2549"/>
  <c r="AX2548"/>
  <c r="BC2548"/>
  <c r="AX2545"/>
  <c r="BC2545"/>
  <c r="AX2544"/>
  <c r="BC2544"/>
  <c r="AX2541"/>
  <c r="BC2541"/>
  <c r="AX2540"/>
  <c r="BC2540"/>
  <c r="AX2537"/>
  <c r="BC2537"/>
  <c r="AX2536"/>
  <c r="BC2536"/>
  <c r="AX2533"/>
  <c r="BC2533"/>
  <c r="AX2532"/>
  <c r="BC2532"/>
  <c r="AX2529"/>
  <c r="BC2529"/>
  <c r="AX2528"/>
  <c r="BC2528"/>
  <c r="AX2525"/>
  <c r="BC2525"/>
  <c r="AX2524"/>
  <c r="BC2524"/>
  <c r="AX2521"/>
  <c r="BC2521"/>
  <c r="AX2520"/>
  <c r="BC2520"/>
  <c r="AX2517"/>
  <c r="BC2517"/>
  <c r="AX2516"/>
  <c r="BC2516"/>
  <c r="AX2513"/>
  <c r="BC2513"/>
  <c r="AX2512"/>
  <c r="BC2512"/>
  <c r="AX2509"/>
  <c r="BC2509"/>
  <c r="AX2508"/>
  <c r="BC2508"/>
  <c r="AX2505"/>
  <c r="BC2505"/>
  <c r="AX2504"/>
  <c r="BC2504"/>
  <c r="AX2501"/>
  <c r="BC2501"/>
  <c r="AX2500"/>
  <c r="BC2500"/>
  <c r="AX2497"/>
  <c r="BC2497"/>
  <c r="AX2496"/>
  <c r="BC2496"/>
  <c r="AX2493"/>
  <c r="BC2493"/>
  <c r="AX2492"/>
  <c r="BC2492"/>
  <c r="AX2489"/>
  <c r="BC2489"/>
  <c r="AX2488"/>
  <c r="BC2488"/>
  <c r="AX2485"/>
  <c r="BC2485"/>
  <c r="AX2484"/>
  <c r="BC2484"/>
  <c r="AX2481"/>
  <c r="BC2481"/>
  <c r="AX2480"/>
  <c r="BC2480"/>
  <c r="AX2477"/>
  <c r="BC2477"/>
  <c r="AX2476"/>
  <c r="BC2476"/>
  <c r="AX2473"/>
  <c r="BC2473"/>
  <c r="AX2472"/>
  <c r="BC2472"/>
  <c r="AX2469"/>
  <c r="BC2469"/>
  <c r="AX2468"/>
  <c r="BC2468"/>
  <c r="AX2465"/>
  <c r="BC2465"/>
  <c r="AX2464"/>
  <c r="BC2464"/>
  <c r="AX2461"/>
  <c r="BC2461"/>
  <c r="AX2460"/>
  <c r="BC2460"/>
  <c r="AX2457"/>
  <c r="BC2457"/>
  <c r="AX2456"/>
  <c r="BC2456"/>
  <c r="AX2445"/>
  <c r="BC2445"/>
  <c r="AX2444"/>
  <c r="BC2444"/>
  <c r="AX2443"/>
  <c r="BC2443"/>
  <c r="AX2442"/>
  <c r="BC2442"/>
  <c r="AX2441"/>
  <c r="BC2441"/>
  <c r="AX2440"/>
  <c r="BC2440"/>
  <c r="AX2439"/>
  <c r="BC2439"/>
  <c r="AX2438"/>
  <c r="BC2438"/>
  <c r="AX2437"/>
  <c r="BC2437"/>
  <c r="AX2436"/>
  <c r="BC2436"/>
  <c r="AX2435"/>
  <c r="BC2435"/>
  <c r="AX2434"/>
  <c r="BC2434"/>
  <c r="AX2433"/>
  <c r="BC2433"/>
  <c r="AX2432"/>
  <c r="BC2432"/>
  <c r="AX2431"/>
  <c r="BC2431"/>
  <c r="AX2413"/>
  <c r="BC2413"/>
  <c r="AX2412"/>
  <c r="BC2412"/>
  <c r="AX2411"/>
  <c r="BC2411"/>
  <c r="AX2410"/>
  <c r="BC2410"/>
  <c r="AX2409"/>
  <c r="BC2409"/>
  <c r="AX2408"/>
  <c r="BC2408"/>
  <c r="AX2407"/>
  <c r="BC2407"/>
  <c r="AX2406"/>
  <c r="BC2406"/>
  <c r="AX2405"/>
  <c r="BC2405"/>
  <c r="AX2404"/>
  <c r="BC2404"/>
  <c r="AX2403"/>
  <c r="BC2403"/>
  <c r="AX2402"/>
  <c r="BC2402"/>
  <c r="AX2401"/>
  <c r="BC2401"/>
  <c r="AX2400"/>
  <c r="BC2400"/>
  <c r="AX2399"/>
  <c r="BC2399"/>
  <c r="AX2381"/>
  <c r="BC2381"/>
  <c r="AX2380"/>
  <c r="BC2380"/>
  <c r="AX2379"/>
  <c r="BC2379"/>
  <c r="AX2378"/>
  <c r="BC2378"/>
  <c r="AX2377"/>
  <c r="BC2377"/>
  <c r="AX2376"/>
  <c r="BC2376"/>
  <c r="AX2375"/>
  <c r="BC2375"/>
  <c r="AX2374"/>
  <c r="BC2374"/>
  <c r="AX2373"/>
  <c r="BC2373"/>
  <c r="AX2372"/>
  <c r="BC2372"/>
  <c r="AX2371"/>
  <c r="BC2371"/>
  <c r="AX2370"/>
  <c r="BC2370"/>
  <c r="AX2369"/>
  <c r="BC2369"/>
  <c r="AX2368"/>
  <c r="BC2368"/>
  <c r="AX2367"/>
  <c r="BC2367"/>
  <c r="AX2350"/>
  <c r="BC2350"/>
  <c r="AX2349"/>
  <c r="BC2349"/>
  <c r="AX2348"/>
  <c r="BC2348"/>
  <c r="AX2347"/>
  <c r="BC2347"/>
  <c r="AX2346"/>
  <c r="BC2346"/>
  <c r="AX2345"/>
  <c r="BC2345"/>
  <c r="AX2344"/>
  <c r="BC2344"/>
  <c r="AX2343"/>
  <c r="BC2343"/>
  <c r="AX2342"/>
  <c r="BC2342"/>
  <c r="AX2341"/>
  <c r="BC2341"/>
  <c r="AX2340"/>
  <c r="BC2340"/>
  <c r="AX2339"/>
  <c r="BC2339"/>
  <c r="AX2338"/>
  <c r="BC2338"/>
  <c r="AX2337"/>
  <c r="BC2337"/>
  <c r="AX2336"/>
  <c r="BC2336"/>
  <c r="AX2335"/>
  <c r="BC2335"/>
  <c r="AX2318"/>
  <c r="BC2318"/>
  <c r="AX2317"/>
  <c r="BC2317"/>
  <c r="AX2314"/>
  <c r="BC2314"/>
  <c r="AX2313"/>
  <c r="BC2313"/>
  <c r="AX2310"/>
  <c r="BC2310"/>
  <c r="AX2309"/>
  <c r="BC2309"/>
  <c r="AX2306"/>
  <c r="BC2306"/>
  <c r="AX2305"/>
  <c r="BC2305"/>
  <c r="AX2302"/>
  <c r="BC2302"/>
  <c r="AX2301"/>
  <c r="BC2301"/>
  <c r="AX2298"/>
  <c r="BC2298"/>
  <c r="AX2297"/>
  <c r="BC2297"/>
  <c r="AX2294"/>
  <c r="BC2294"/>
  <c r="AX2293"/>
  <c r="BC2293"/>
  <c r="AX2290"/>
  <c r="BC2290"/>
  <c r="AX2289"/>
  <c r="BC2289"/>
  <c r="AX2286"/>
  <c r="BC2286"/>
  <c r="AX2285"/>
  <c r="BC2285"/>
  <c r="AX2282"/>
  <c r="BC2282"/>
  <c r="AX2281"/>
  <c r="BC2281"/>
  <c r="AX2278"/>
  <c r="BC2278"/>
  <c r="AX2277"/>
  <c r="BC2277"/>
  <c r="AX2274"/>
  <c r="BC2274"/>
  <c r="AX2273"/>
  <c r="BC2273"/>
  <c r="AX2270"/>
  <c r="BC2270"/>
  <c r="AX2269"/>
  <c r="BC2269"/>
  <c r="AX2266"/>
  <c r="BC2266"/>
  <c r="AX2265"/>
  <c r="BC2265"/>
  <c r="AX2262"/>
  <c r="BC2262"/>
  <c r="AX2261"/>
  <c r="BC2261"/>
  <c r="AX2258"/>
  <c r="BC2258"/>
  <c r="AX2257"/>
  <c r="BC2257"/>
  <c r="AX2254"/>
  <c r="BC2254"/>
  <c r="AX2253"/>
  <c r="BC2253"/>
  <c r="AX2250"/>
  <c r="BC2250"/>
  <c r="AX2249"/>
  <c r="BC2249"/>
  <c r="AX2246"/>
  <c r="BC2246"/>
  <c r="AX2245"/>
  <c r="BC2245"/>
  <c r="AX2242"/>
  <c r="BC2242"/>
  <c r="AX2241"/>
  <c r="BC2241"/>
  <c r="AX2238"/>
  <c r="BC2238"/>
  <c r="AX2237"/>
  <c r="BC2237"/>
  <c r="AX2234"/>
  <c r="BC2234"/>
  <c r="AX2233"/>
  <c r="BC2233"/>
  <c r="AX2230"/>
  <c r="BC2230"/>
  <c r="AX2229"/>
  <c r="BC2229"/>
  <c r="AX2226"/>
  <c r="BC2226"/>
  <c r="AX2225"/>
  <c r="BC2225"/>
  <c r="AX2222"/>
  <c r="BC2222"/>
  <c r="AX2221"/>
  <c r="BC2221"/>
  <c r="AX2218"/>
  <c r="BC2218"/>
  <c r="AX2217"/>
  <c r="BC2217"/>
  <c r="AX2214"/>
  <c r="BC2214"/>
  <c r="AX2213"/>
  <c r="BC2213"/>
  <c r="AX2210"/>
  <c r="BC2210"/>
  <c r="AX2209"/>
  <c r="BC2209"/>
  <c r="AX2206"/>
  <c r="BC2206"/>
  <c r="AX2205"/>
  <c r="BC2205"/>
  <c r="AX2202"/>
  <c r="BC2202"/>
  <c r="AX2201"/>
  <c r="BC2201"/>
  <c r="AX2198"/>
  <c r="BC2198"/>
  <c r="AX2197"/>
  <c r="BC2197"/>
  <c r="AX2194"/>
  <c r="BC2194"/>
  <c r="AX2193"/>
  <c r="BC2193"/>
  <c r="AX2430"/>
  <c r="BA2430"/>
  <c r="BA2429"/>
  <c r="BA2428"/>
  <c r="BA2427"/>
  <c r="AX2398"/>
  <c r="BA2398"/>
  <c r="BA2397"/>
  <c r="BA2396"/>
  <c r="BA2395"/>
  <c r="BA2366"/>
  <c r="BA2365"/>
  <c r="BA2364"/>
  <c r="BA2363"/>
  <c r="BA2334"/>
  <c r="BA2333"/>
  <c r="BA2332"/>
  <c r="BA2331"/>
  <c r="AX2190"/>
  <c r="BC2190"/>
  <c r="AX2189"/>
  <c r="BC2189"/>
  <c r="AX2186"/>
  <c r="BC2186"/>
  <c r="AX2185"/>
  <c r="BC2185"/>
  <c r="AX2182"/>
  <c r="BC2182"/>
  <c r="AX2181"/>
  <c r="BC2181"/>
  <c r="AX2178"/>
  <c r="BC2178"/>
  <c r="AX2177"/>
  <c r="BC2177"/>
  <c r="AX2174"/>
  <c r="BC2174"/>
  <c r="AX2173"/>
  <c r="BC2173"/>
  <c r="AX2170"/>
  <c r="BC2170"/>
  <c r="AX2169"/>
  <c r="BC2169"/>
  <c r="AX2166"/>
  <c r="BC2166"/>
  <c r="AX2165"/>
  <c r="BC2165"/>
  <c r="AX2162"/>
  <c r="BC2162"/>
  <c r="AX2161"/>
  <c r="BC2161"/>
  <c r="AX2158"/>
  <c r="BC2158"/>
  <c r="AX2157"/>
  <c r="BC2157"/>
  <c r="AX2154"/>
  <c r="BC2154"/>
  <c r="AX2153"/>
  <c r="BC2153"/>
  <c r="AX2150"/>
  <c r="BC2150"/>
  <c r="AX2149"/>
  <c r="BC2149"/>
  <c r="AX2146"/>
  <c r="BC2146"/>
  <c r="AX2145"/>
  <c r="BC2145"/>
  <c r="AX2142"/>
  <c r="BC2142"/>
  <c r="AX2141"/>
  <c r="BC2141"/>
  <c r="AX2138"/>
  <c r="BC2138"/>
  <c r="AX2137"/>
  <c r="BC2137"/>
  <c r="AX2134"/>
  <c r="BC2134"/>
  <c r="AX2133"/>
  <c r="BC2133"/>
  <c r="AX2130"/>
  <c r="BC2130"/>
  <c r="AX2129"/>
  <c r="BC2129"/>
  <c r="AX2126"/>
  <c r="BC2126"/>
  <c r="AX2125"/>
  <c r="BC2125"/>
  <c r="AX2122"/>
  <c r="BC2122"/>
  <c r="AX2121"/>
  <c r="BC2121"/>
  <c r="AX2118"/>
  <c r="BC2118"/>
  <c r="AX2117"/>
  <c r="BC2117"/>
  <c r="AX2114"/>
  <c r="BC2114"/>
  <c r="AX2113"/>
  <c r="BC2113"/>
  <c r="AX2110"/>
  <c r="BC2110"/>
  <c r="AX2109"/>
  <c r="BC2109"/>
  <c r="AX2106"/>
  <c r="BC2106"/>
  <c r="AX2105"/>
  <c r="BC2105"/>
  <c r="AX2102"/>
  <c r="BC2102"/>
  <c r="AX2101"/>
  <c r="BC2101"/>
  <c r="AX2098"/>
  <c r="BC2098"/>
  <c r="AX2097"/>
  <c r="BC2097"/>
  <c r="AX2094"/>
  <c r="BC2094"/>
  <c r="AX2093"/>
  <c r="BC2093"/>
  <c r="AX2090"/>
  <c r="BC2090"/>
  <c r="AX2089"/>
  <c r="BC2089"/>
  <c r="AX2086"/>
  <c r="BC2086"/>
  <c r="AX2085"/>
  <c r="BC2085"/>
  <c r="AX2082"/>
  <c r="BC2082"/>
  <c r="AX2081"/>
  <c r="BC2081"/>
  <c r="AX2078"/>
  <c r="BC2078"/>
  <c r="AX2077"/>
  <c r="BC2077"/>
  <c r="AX2074"/>
  <c r="BC2074"/>
  <c r="AX2073"/>
  <c r="BC2073"/>
  <c r="AX2070"/>
  <c r="BC2070"/>
  <c r="AX2069"/>
  <c r="BC2069"/>
  <c r="AX2066"/>
  <c r="BC2066"/>
  <c r="AX2065"/>
  <c r="BC2065"/>
  <c r="AX2062"/>
  <c r="BC2062"/>
  <c r="AX2061"/>
  <c r="BC2061"/>
  <c r="AX2058"/>
  <c r="BC2058"/>
  <c r="AX2057"/>
  <c r="BC2057"/>
  <c r="AX2054"/>
  <c r="BC2054"/>
  <c r="AX2053"/>
  <c r="BC2053"/>
  <c r="AX2050"/>
  <c r="BC2050"/>
  <c r="AX2049"/>
  <c r="BC2049"/>
  <c r="AX2046"/>
  <c r="BC2046"/>
  <c r="AX2045"/>
  <c r="BC2045"/>
  <c r="AX2042"/>
  <c r="BC2042"/>
  <c r="AX2041"/>
  <c r="BC2041"/>
  <c r="AX2038"/>
  <c r="BC2038"/>
  <c r="AX2037"/>
  <c r="BC2037"/>
  <c r="AX2034"/>
  <c r="BC2034"/>
  <c r="AX2033"/>
  <c r="BC2033"/>
  <c r="AX2030"/>
  <c r="BC2030"/>
  <c r="AX2029"/>
  <c r="BC2029"/>
  <c r="AX2026"/>
  <c r="BC2026"/>
  <c r="AX2025"/>
  <c r="BC2025"/>
  <c r="AX2022"/>
  <c r="BC2022"/>
  <c r="AX2021"/>
  <c r="BC2021"/>
  <c r="AX2018"/>
  <c r="BC2018"/>
  <c r="AX2017"/>
  <c r="BC2017"/>
  <c r="AX2014"/>
  <c r="BC2014"/>
  <c r="AX2013"/>
  <c r="BC2013"/>
  <c r="AX2010"/>
  <c r="BC2010"/>
  <c r="AX2009"/>
  <c r="BC2009"/>
  <c r="AX2006"/>
  <c r="BC2006"/>
  <c r="AX2005"/>
  <c r="BC2005"/>
  <c r="AX2002"/>
  <c r="BC2002"/>
  <c r="AX2001"/>
  <c r="BC2001"/>
  <c r="AX1998"/>
  <c r="BC1998"/>
  <c r="AX1997"/>
  <c r="BC1997"/>
  <c r="AX1994"/>
  <c r="BC1994"/>
  <c r="AX1993"/>
  <c r="BC1993"/>
  <c r="AX1990"/>
  <c r="BC1990"/>
  <c r="AX1989"/>
  <c r="BC1989"/>
  <c r="AX1986"/>
  <c r="BC1986"/>
  <c r="AX1985"/>
  <c r="BC1985"/>
  <c r="AX1982"/>
  <c r="BC1982"/>
  <c r="AX1981"/>
  <c r="BC1981"/>
  <c r="AX1978"/>
  <c r="BC1978"/>
  <c r="AX1977"/>
  <c r="BC1977"/>
  <c r="AX1974"/>
  <c r="BC1974"/>
  <c r="AX1973"/>
  <c r="BC1973"/>
  <c r="AX1970"/>
  <c r="BC1970"/>
  <c r="AX1969"/>
  <c r="BC1969"/>
  <c r="AX1966"/>
  <c r="BC1966"/>
  <c r="AX1965"/>
  <c r="BC1965"/>
  <c r="AX1962"/>
  <c r="BC1962"/>
  <c r="AX1961"/>
  <c r="BC1961"/>
  <c r="AX1958"/>
  <c r="BC1958"/>
  <c r="AX1957"/>
  <c r="BC1957"/>
  <c r="AX1954"/>
  <c r="BC1954"/>
  <c r="AX1953"/>
  <c r="BC1953"/>
  <c r="AX1950"/>
  <c r="BC1950"/>
  <c r="AX1949"/>
  <c r="BC1949"/>
  <c r="AX1946"/>
  <c r="BC1946"/>
  <c r="AX1945"/>
  <c r="BC1945"/>
  <c r="AX1942"/>
  <c r="BC1942"/>
  <c r="AX1941"/>
  <c r="BC1941"/>
  <c r="AX1938"/>
  <c r="BC1938"/>
  <c r="AX1937"/>
  <c r="BC1937"/>
  <c r="AX1934"/>
  <c r="BC1934"/>
  <c r="AX1933"/>
  <c r="BC1933"/>
  <c r="AX1930"/>
  <c r="BC1930"/>
  <c r="AX1929"/>
  <c r="BC1929"/>
  <c r="AX1926"/>
  <c r="BC1926"/>
  <c r="AX1925"/>
  <c r="BC1925"/>
  <c r="AX1922"/>
  <c r="BC1922"/>
  <c r="AX1921"/>
  <c r="BC1921"/>
  <c r="AX1918"/>
  <c r="BC1918"/>
  <c r="AX1917"/>
  <c r="BC1917"/>
  <c r="AX1914"/>
  <c r="BC1914"/>
  <c r="AX1913"/>
  <c r="BC1913"/>
  <c r="AX1910"/>
  <c r="BC1910"/>
  <c r="AX1909"/>
  <c r="BC1909"/>
  <c r="AX1906"/>
  <c r="BC1906"/>
  <c r="AX1905"/>
  <c r="BC1905"/>
  <c r="AX1902"/>
  <c r="BC1902"/>
  <c r="AX1901"/>
  <c r="BC1901"/>
  <c r="AX1898"/>
  <c r="BC1898"/>
  <c r="AX1897"/>
  <c r="BC1897"/>
  <c r="AX1894"/>
  <c r="BC1894"/>
  <c r="AX1893"/>
  <c r="BC1893"/>
  <c r="AX1890"/>
  <c r="BC1890"/>
  <c r="AX1889"/>
  <c r="BC1889"/>
  <c r="AX1886"/>
  <c r="BC1886"/>
  <c r="AX1885"/>
  <c r="BC1885"/>
  <c r="AX1882"/>
  <c r="BC1882"/>
  <c r="AX1881"/>
  <c r="BC1881"/>
  <c r="AX1878"/>
  <c r="BC1878"/>
  <c r="AX1877"/>
  <c r="BC1877"/>
  <c r="AX1874"/>
  <c r="BC1874"/>
  <c r="AX1873"/>
  <c r="BC1873"/>
  <c r="AX1870"/>
  <c r="BC1870"/>
  <c r="AX1869"/>
  <c r="BC1869"/>
  <c r="AX1866"/>
  <c r="BC1866"/>
  <c r="AX1865"/>
  <c r="BC1865"/>
  <c r="AX1862"/>
  <c r="BC1862"/>
  <c r="AX1861"/>
  <c r="BC1861"/>
  <c r="AX1858"/>
  <c r="BC1858"/>
  <c r="AX1857"/>
  <c r="BC1857"/>
  <c r="AX1854"/>
  <c r="BC1854"/>
  <c r="AX1853"/>
  <c r="BC1853"/>
  <c r="AX1850"/>
  <c r="BC1850"/>
  <c r="AX1849"/>
  <c r="BC1849"/>
  <c r="AX1846"/>
  <c r="BC1846"/>
  <c r="AX1845"/>
  <c r="BC1845"/>
  <c r="AX1842"/>
  <c r="BC1842"/>
  <c r="AX1841"/>
  <c r="BC1841"/>
  <c r="AX1838"/>
  <c r="BC1838"/>
  <c r="AX1837"/>
  <c r="BC1837"/>
  <c r="AX1834"/>
  <c r="BC1834"/>
  <c r="AX1833"/>
  <c r="BC1833"/>
  <c r="AX1830"/>
  <c r="BC1830"/>
  <c r="AX1829"/>
  <c r="BC1829"/>
  <c r="AX1826"/>
  <c r="BC1826"/>
  <c r="AX1825"/>
  <c r="BC1825"/>
  <c r="AX1822"/>
  <c r="BC1822"/>
  <c r="AX1821"/>
  <c r="BC1821"/>
  <c r="AX1818"/>
  <c r="BC1818"/>
  <c r="AX1817"/>
  <c r="BC1817"/>
  <c r="AX1814"/>
  <c r="BC1814"/>
  <c r="AX1813"/>
  <c r="BC1813"/>
  <c r="AX1810"/>
  <c r="BC1810"/>
  <c r="AX1809"/>
  <c r="BC1809"/>
  <c r="AX1806"/>
  <c r="BC1806"/>
  <c r="AX1805"/>
  <c r="BC1805"/>
  <c r="AX1804"/>
  <c r="BC1804"/>
  <c r="AX1803"/>
  <c r="BC1803"/>
  <c r="AX1802"/>
  <c r="BC1802"/>
  <c r="AX1801"/>
  <c r="BC1801"/>
  <c r="AX1800"/>
  <c r="BC1800"/>
  <c r="AX1799"/>
  <c r="BC1799"/>
  <c r="AX1798"/>
  <c r="BC1798"/>
  <c r="AX1797"/>
  <c r="BC1797"/>
  <c r="AX1796"/>
  <c r="BC1796"/>
  <c r="AX1795"/>
  <c r="BC1795"/>
  <c r="AX1794"/>
  <c r="BC1794"/>
  <c r="AX1793"/>
  <c r="BC1793"/>
  <c r="AX1792"/>
  <c r="BC1792"/>
  <c r="AX1791"/>
  <c r="BC1791"/>
  <c r="AX1774"/>
  <c r="BC1774"/>
  <c r="AX1773"/>
  <c r="BC1773"/>
  <c r="AX1772"/>
  <c r="BC1772"/>
  <c r="AX1771"/>
  <c r="BC1771"/>
  <c r="AX1770"/>
  <c r="BC1770"/>
  <c r="AX1769"/>
  <c r="BC1769"/>
  <c r="AX1768"/>
  <c r="BC1768"/>
  <c r="AX1767"/>
  <c r="BC1767"/>
  <c r="AX1750"/>
  <c r="BC1750"/>
  <c r="AX1749"/>
  <c r="BC1749"/>
  <c r="AX1748"/>
  <c r="BC1748"/>
  <c r="AX1747"/>
  <c r="BC1747"/>
  <c r="AX1746"/>
  <c r="BC1746"/>
  <c r="AX1745"/>
  <c r="BC1745"/>
  <c r="AX1744"/>
  <c r="BC1744"/>
  <c r="AX1743"/>
  <c r="BC1743"/>
  <c r="AX1742"/>
  <c r="BC1742"/>
  <c r="AX1741"/>
  <c r="BC1741"/>
  <c r="AX1740"/>
  <c r="BC1740"/>
  <c r="AX1739"/>
  <c r="BC1739"/>
  <c r="AX1738"/>
  <c r="BC1738"/>
  <c r="AX1737"/>
  <c r="BC1737"/>
  <c r="AX1736"/>
  <c r="BC1736"/>
  <c r="AX1735"/>
  <c r="BC1735"/>
  <c r="AX1718"/>
  <c r="BC1718"/>
  <c r="AX1717"/>
  <c r="BC1717"/>
  <c r="AX1716"/>
  <c r="BC1716"/>
  <c r="AX1715"/>
  <c r="BC1715"/>
  <c r="AX1714"/>
  <c r="BC1714"/>
  <c r="AX1713"/>
  <c r="BC1713"/>
  <c r="AX1712"/>
  <c r="BC1712"/>
  <c r="AX1711"/>
  <c r="BC1711"/>
  <c r="AX1710"/>
  <c r="BC1710"/>
  <c r="AX1709"/>
  <c r="BC1709"/>
  <c r="AX1708"/>
  <c r="BC1708"/>
  <c r="AX1707"/>
  <c r="BC1707"/>
  <c r="AX1706"/>
  <c r="BC1706"/>
  <c r="AX1705"/>
  <c r="BC1705"/>
  <c r="AX1704"/>
  <c r="BC1704"/>
  <c r="AX1703"/>
  <c r="BC1703"/>
  <c r="AX1700"/>
  <c r="BC1700"/>
  <c r="AX1699"/>
  <c r="BC1699"/>
  <c r="AX1696"/>
  <c r="BC1696"/>
  <c r="AX1695"/>
  <c r="BC1695"/>
  <c r="AX1692"/>
  <c r="BC1692"/>
  <c r="AX1691"/>
  <c r="BC1691"/>
  <c r="AX1688"/>
  <c r="BC1688"/>
  <c r="AX1687"/>
  <c r="BC1687"/>
  <c r="AX1684"/>
  <c r="BC1684"/>
  <c r="AX1683"/>
  <c r="BC1683"/>
  <c r="AX1680"/>
  <c r="BC1680"/>
  <c r="AX1679"/>
  <c r="BC1679"/>
  <c r="AX1676"/>
  <c r="BC1676"/>
  <c r="AX1675"/>
  <c r="BC1675"/>
  <c r="AX1672"/>
  <c r="BC1672"/>
  <c r="AX1671"/>
  <c r="BC1671"/>
  <c r="AX1668"/>
  <c r="BC1668"/>
  <c r="AX1667"/>
  <c r="BC1667"/>
  <c r="AX1664"/>
  <c r="BC1664"/>
  <c r="AX1663"/>
  <c r="BC1663"/>
  <c r="AX1660"/>
  <c r="BC1660"/>
  <c r="AX1659"/>
  <c r="BC1659"/>
  <c r="AX1656"/>
  <c r="BC1656"/>
  <c r="AX1655"/>
  <c r="BC1655"/>
  <c r="AX1652"/>
  <c r="BC1652"/>
  <c r="AX1651"/>
  <c r="BC1651"/>
  <c r="AX1648"/>
  <c r="BC1648"/>
  <c r="AX1647"/>
  <c r="BC1647"/>
  <c r="AX1644"/>
  <c r="BC1644"/>
  <c r="AX1643"/>
  <c r="BC1643"/>
  <c r="AX1640"/>
  <c r="BC1640"/>
  <c r="AX1639"/>
  <c r="BC1639"/>
  <c r="AX1636"/>
  <c r="BC1636"/>
  <c r="AX1635"/>
  <c r="BC1635"/>
  <c r="AX1632"/>
  <c r="BC1632"/>
  <c r="AX1631"/>
  <c r="BC1631"/>
  <c r="AX1628"/>
  <c r="BC1628"/>
  <c r="AX1627"/>
  <c r="BC1627"/>
  <c r="AX1624"/>
  <c r="BC1624"/>
  <c r="AX1623"/>
  <c r="BC1623"/>
  <c r="AX1620"/>
  <c r="BC1620"/>
  <c r="AX1619"/>
  <c r="BC1619"/>
  <c r="AX1616"/>
  <c r="BC1616"/>
  <c r="AX1615"/>
  <c r="BC1615"/>
  <c r="AX1612"/>
  <c r="BC1612"/>
  <c r="AX1611"/>
  <c r="BC1611"/>
  <c r="AX1608"/>
  <c r="BC1608"/>
  <c r="AX1607"/>
  <c r="BC1607"/>
  <c r="AX1604"/>
  <c r="BC1604"/>
  <c r="AX1603"/>
  <c r="BC1603"/>
  <c r="AX1600"/>
  <c r="BC1600"/>
  <c r="AX1599"/>
  <c r="BC1599"/>
  <c r="AX1596"/>
  <c r="BC1596"/>
  <c r="AX1595"/>
  <c r="BC1595"/>
  <c r="AX1592"/>
  <c r="BC1592"/>
  <c r="AX1591"/>
  <c r="BC1591"/>
  <c r="AX1588"/>
  <c r="BC1588"/>
  <c r="AX1587"/>
  <c r="BC1587"/>
  <c r="AX1584"/>
  <c r="BC1584"/>
  <c r="AX1583"/>
  <c r="BC1583"/>
  <c r="AX1580"/>
  <c r="BC1580"/>
  <c r="AX1579"/>
  <c r="BC1579"/>
  <c r="AX1576"/>
  <c r="BC1576"/>
  <c r="AX1575"/>
  <c r="BC1575"/>
  <c r="AX1572"/>
  <c r="BC1572"/>
  <c r="AX1571"/>
  <c r="BC1571"/>
  <c r="AX1568"/>
  <c r="BC1568"/>
  <c r="AX1567"/>
  <c r="BC1567"/>
  <c r="AX1564"/>
  <c r="BC1564"/>
  <c r="AX1563"/>
  <c r="BC1563"/>
  <c r="AX1560"/>
  <c r="BC1560"/>
  <c r="AX1559"/>
  <c r="BC1559"/>
  <c r="AX1556"/>
  <c r="BC1556"/>
  <c r="AX1555"/>
  <c r="BC1555"/>
  <c r="AX1552"/>
  <c r="BC1552"/>
  <c r="AX1551"/>
  <c r="BC1551"/>
  <c r="AX1548"/>
  <c r="BC1548"/>
  <c r="AX1547"/>
  <c r="BC1547"/>
  <c r="AX1544"/>
  <c r="BC1544"/>
  <c r="AX1543"/>
  <c r="BC1543"/>
  <c r="AX1540"/>
  <c r="BC1540"/>
  <c r="AX1539"/>
  <c r="BC1539"/>
  <c r="AX1536"/>
  <c r="BC1536"/>
  <c r="AX1535"/>
  <c r="BC1535"/>
  <c r="AX1532"/>
  <c r="BC1532"/>
  <c r="AX1531"/>
  <c r="BC1531"/>
  <c r="AX1528"/>
  <c r="BC1528"/>
  <c r="AX1527"/>
  <c r="BC1527"/>
  <c r="AX1524"/>
  <c r="BC1524"/>
  <c r="AX1523"/>
  <c r="BC1523"/>
  <c r="AX1520"/>
  <c r="BC1520"/>
  <c r="AX1519"/>
  <c r="BC1519"/>
  <c r="AX1516"/>
  <c r="BC1516"/>
  <c r="AX1515"/>
  <c r="BC1515"/>
  <c r="AX1512"/>
  <c r="BC1512"/>
  <c r="AX1511"/>
  <c r="BC1511"/>
  <c r="AX1508"/>
  <c r="BC1508"/>
  <c r="AX1507"/>
  <c r="BC1507"/>
  <c r="AX1504"/>
  <c r="BC1504"/>
  <c r="AX1503"/>
  <c r="BC1503"/>
  <c r="AX1500"/>
  <c r="BC1500"/>
  <c r="AX1499"/>
  <c r="BC1499"/>
  <c r="AX1496"/>
  <c r="BC1496"/>
  <c r="AX1495"/>
  <c r="BC1495"/>
  <c r="AX1492"/>
  <c r="BC1492"/>
  <c r="AX1491"/>
  <c r="BC1491"/>
  <c r="AX1488"/>
  <c r="BC1488"/>
  <c r="AX1487"/>
  <c r="BC1487"/>
  <c r="AX1484"/>
  <c r="BC1484"/>
  <c r="AX1483"/>
  <c r="BC1483"/>
  <c r="AX1480"/>
  <c r="BC1480"/>
  <c r="AX1479"/>
  <c r="BC1479"/>
  <c r="AX1476"/>
  <c r="BC1476"/>
  <c r="AX1475"/>
  <c r="BC1475"/>
  <c r="AX1472"/>
  <c r="BC1472"/>
  <c r="AX1471"/>
  <c r="BC1471"/>
  <c r="AX1468"/>
  <c r="BC1468"/>
  <c r="AX1467"/>
  <c r="BC1467"/>
  <c r="AX1464"/>
  <c r="BC1464"/>
  <c r="AX1463"/>
  <c r="BC1463"/>
  <c r="AX1460"/>
  <c r="BC1460"/>
  <c r="AX1459"/>
  <c r="BC1459"/>
  <c r="AX1456"/>
  <c r="BC1456"/>
  <c r="AX1455"/>
  <c r="BC1455"/>
  <c r="AX1452"/>
  <c r="BC1452"/>
  <c r="AX1451"/>
  <c r="BC1451"/>
  <c r="AX1448"/>
  <c r="BC1448"/>
  <c r="AX1447"/>
  <c r="BC1447"/>
  <c r="AX1444"/>
  <c r="BC1444"/>
  <c r="AX1443"/>
  <c r="BC1443"/>
  <c r="AX1440"/>
  <c r="BC1440"/>
  <c r="AX1439"/>
  <c r="BC1439"/>
  <c r="AX1436"/>
  <c r="BC1436"/>
  <c r="AX1435"/>
  <c r="BC1435"/>
  <c r="AX1432"/>
  <c r="BC1432"/>
  <c r="AX1431"/>
  <c r="BC1431"/>
  <c r="AX1428"/>
  <c r="BC1428"/>
  <c r="AX1427"/>
  <c r="BC1427"/>
  <c r="AX1424"/>
  <c r="BC1424"/>
  <c r="AX1423"/>
  <c r="BC1423"/>
  <c r="AX1420"/>
  <c r="BC1420"/>
  <c r="AX1419"/>
  <c r="BC1419"/>
  <c r="AX1416"/>
  <c r="BC1416"/>
  <c r="AX1415"/>
  <c r="BC1415"/>
  <c r="AX1412"/>
  <c r="BC1412"/>
  <c r="AX1411"/>
  <c r="BC1411"/>
  <c r="AX1408"/>
  <c r="BC1408"/>
  <c r="AX1407"/>
  <c r="BC1407"/>
  <c r="AX1404"/>
  <c r="BC1404"/>
  <c r="AX1403"/>
  <c r="BC1403"/>
  <c r="AX1400"/>
  <c r="BC1400"/>
  <c r="AX1399"/>
  <c r="BC1399"/>
  <c r="AX1396"/>
  <c r="BC1396"/>
  <c r="AX1395"/>
  <c r="BC1395"/>
  <c r="AX1392"/>
  <c r="BC1392"/>
  <c r="AX1391"/>
  <c r="BC1391"/>
  <c r="AX1388"/>
  <c r="BC1388"/>
  <c r="AX1387"/>
  <c r="BC1387"/>
  <c r="AX1384"/>
  <c r="BC1384"/>
  <c r="AX1383"/>
  <c r="BC1383"/>
  <c r="AX1380"/>
  <c r="BC1380"/>
  <c r="AX1379"/>
  <c r="BC1379"/>
  <c r="AX1376"/>
  <c r="BC1376"/>
  <c r="AX1375"/>
  <c r="BC1375"/>
  <c r="AX1372"/>
  <c r="BC1372"/>
  <c r="AX1371"/>
  <c r="BC1371"/>
  <c r="AX1368"/>
  <c r="BC1368"/>
  <c r="AX1367"/>
  <c r="BC1367"/>
  <c r="AX1364"/>
  <c r="BC1364"/>
  <c r="AX1363"/>
  <c r="BC1363"/>
  <c r="AX1360"/>
  <c r="BC1360"/>
  <c r="AX1359"/>
  <c r="BC1359"/>
  <c r="AX1356"/>
  <c r="BC1356"/>
  <c r="AX1355"/>
  <c r="BC1355"/>
  <c r="AX1352"/>
  <c r="BC1352"/>
  <c r="AX1351"/>
  <c r="BC1351"/>
  <c r="AX1348"/>
  <c r="BC1348"/>
  <c r="AX1347"/>
  <c r="BC1347"/>
  <c r="AX1344"/>
  <c r="BC1344"/>
  <c r="AX1343"/>
  <c r="BC1343"/>
  <c r="AX1340"/>
  <c r="BC1340"/>
  <c r="AX1339"/>
  <c r="BC1339"/>
  <c r="AX1336"/>
  <c r="BC1336"/>
  <c r="AX1335"/>
  <c r="BC1335"/>
  <c r="AX1332"/>
  <c r="BC1332"/>
  <c r="AX1331"/>
  <c r="BC1331"/>
  <c r="AX1328"/>
  <c r="BC1328"/>
  <c r="AX1327"/>
  <c r="BC1327"/>
  <c r="AX1324"/>
  <c r="BC1324"/>
  <c r="AX1323"/>
  <c r="BC1323"/>
  <c r="AX1320"/>
  <c r="BC1320"/>
  <c r="AX1319"/>
  <c r="BC1319"/>
  <c r="AX1316"/>
  <c r="BC1316"/>
  <c r="AX1315"/>
  <c r="BC1315"/>
  <c r="AX1312"/>
  <c r="BC1312"/>
  <c r="AX1311"/>
  <c r="BC1311"/>
  <c r="AX1308"/>
  <c r="BC1308"/>
  <c r="AX1307"/>
  <c r="BC1307"/>
  <c r="AX1304"/>
  <c r="BC1304"/>
  <c r="AX1303"/>
  <c r="BC1303"/>
  <c r="AX1300"/>
  <c r="BC1300"/>
  <c r="AX1299"/>
  <c r="BC1299"/>
  <c r="AX1296"/>
  <c r="BC1296"/>
  <c r="AX1295"/>
  <c r="BC1295"/>
  <c r="AX1292"/>
  <c r="BC1292"/>
  <c r="AX1291"/>
  <c r="BC1291"/>
  <c r="AX1288"/>
  <c r="BC1288"/>
  <c r="AX1287"/>
  <c r="BC1287"/>
  <c r="AX1284"/>
  <c r="BC1284"/>
  <c r="AX1283"/>
  <c r="BC1283"/>
  <c r="AX1280"/>
  <c r="BC1280"/>
  <c r="AX1279"/>
  <c r="BC1279"/>
  <c r="AX1276"/>
  <c r="BC1276"/>
  <c r="AX1275"/>
  <c r="BC1275"/>
  <c r="AX1272"/>
  <c r="BC1272"/>
  <c r="AX1271"/>
  <c r="BC1271"/>
  <c r="AX1268"/>
  <c r="BC1268"/>
  <c r="AX1267"/>
  <c r="BC1267"/>
  <c r="AX1264"/>
  <c r="BC1264"/>
  <c r="AX1263"/>
  <c r="BC1263"/>
  <c r="AX1260"/>
  <c r="BC1260"/>
  <c r="AX1259"/>
  <c r="BC1259"/>
  <c r="AX1256"/>
  <c r="BC1256"/>
  <c r="AX1255"/>
  <c r="BC1255"/>
  <c r="AX1252"/>
  <c r="BC1252"/>
  <c r="AX1251"/>
  <c r="BC1251"/>
  <c r="AX1248"/>
  <c r="BC1248"/>
  <c r="AX1247"/>
  <c r="BC1247"/>
  <c r="AX1244"/>
  <c r="BC1244"/>
  <c r="AX1243"/>
  <c r="BC1243"/>
  <c r="AX1240"/>
  <c r="BC1240"/>
  <c r="AX1239"/>
  <c r="BC1239"/>
  <c r="AX1236"/>
  <c r="BC1236"/>
  <c r="AX1235"/>
  <c r="BC1235"/>
  <c r="AX1232"/>
  <c r="BC1232"/>
  <c r="AX1231"/>
  <c r="BC1231"/>
  <c r="AX1228"/>
  <c r="BC1228"/>
  <c r="AX1227"/>
  <c r="BC1227"/>
  <c r="AX1196"/>
  <c r="BC1196"/>
  <c r="AX1195"/>
  <c r="BC1195"/>
  <c r="AX1192"/>
  <c r="BC1192"/>
  <c r="AX1191"/>
  <c r="BC1191"/>
  <c r="AX1188"/>
  <c r="BC1188"/>
  <c r="AX1187"/>
  <c r="BC1187"/>
  <c r="AX1184"/>
  <c r="BC1184"/>
  <c r="AX1183"/>
  <c r="BC1183"/>
  <c r="AX1180"/>
  <c r="BC1180"/>
  <c r="AX1179"/>
  <c r="BC1179"/>
  <c r="AX1176"/>
  <c r="BC1176"/>
  <c r="AX1175"/>
  <c r="BC1175"/>
  <c r="AX1172"/>
  <c r="BC1172"/>
  <c r="AX1171"/>
  <c r="BC1171"/>
  <c r="AX1168"/>
  <c r="BC1168"/>
  <c r="AX1167"/>
  <c r="BC1167"/>
  <c r="AX1164"/>
  <c r="BC1164"/>
  <c r="AX1163"/>
  <c r="BC1163"/>
  <c r="AX1160"/>
  <c r="BC1160"/>
  <c r="AX1159"/>
  <c r="BC1159"/>
  <c r="AX1156"/>
  <c r="BC1156"/>
  <c r="AX1155"/>
  <c r="BC1155"/>
  <c r="AX1152"/>
  <c r="BC1152"/>
  <c r="AX1151"/>
  <c r="BC1151"/>
  <c r="AX1148"/>
  <c r="BC1148"/>
  <c r="AX1147"/>
  <c r="BC1147"/>
  <c r="BA1790"/>
  <c r="BA1789"/>
  <c r="BA1788"/>
  <c r="BA1787"/>
  <c r="BA1766"/>
  <c r="BA1765"/>
  <c r="BA1764"/>
  <c r="BA1763"/>
  <c r="BA1734"/>
  <c r="BA1733"/>
  <c r="BA1732"/>
  <c r="BA1731"/>
  <c r="BA1702"/>
  <c r="BA1701"/>
  <c r="BA1698"/>
  <c r="BA1697"/>
  <c r="BA1694"/>
  <c r="BA1693"/>
  <c r="BA1690"/>
  <c r="BA1689"/>
  <c r="BA1686"/>
  <c r="BA1685"/>
  <c r="BA1682"/>
  <c r="BA1681"/>
  <c r="BA1678"/>
  <c r="BA1677"/>
  <c r="BA1674"/>
  <c r="BA1673"/>
  <c r="BA1670"/>
  <c r="BA1669"/>
  <c r="BA1666"/>
  <c r="BA1665"/>
  <c r="BA1662"/>
  <c r="BA1661"/>
  <c r="BA1658"/>
  <c r="BA1657"/>
  <c r="BA1654"/>
  <c r="BA1653"/>
  <c r="BA1650"/>
  <c r="BA1649"/>
  <c r="BA1646"/>
  <c r="BA1645"/>
  <c r="BA1642"/>
  <c r="BA1641"/>
  <c r="BA1638"/>
  <c r="BA1637"/>
  <c r="BA1634"/>
  <c r="BA1633"/>
  <c r="BA1630"/>
  <c r="BA1629"/>
  <c r="BA1626"/>
  <c r="BA1625"/>
  <c r="BA1622"/>
  <c r="BA1621"/>
  <c r="BA1618"/>
  <c r="BA1617"/>
  <c r="BA1614"/>
  <c r="BA1613"/>
  <c r="BA1610"/>
  <c r="BA1609"/>
  <c r="BA1606"/>
  <c r="BA1605"/>
  <c r="BA1602"/>
  <c r="BA1601"/>
  <c r="BA1598"/>
  <c r="BA1597"/>
  <c r="BA1594"/>
  <c r="BA1593"/>
  <c r="BA1590"/>
  <c r="BA1589"/>
  <c r="BA1586"/>
  <c r="BA1585"/>
  <c r="BA1582"/>
  <c r="BA1581"/>
  <c r="BA1578"/>
  <c r="BA1577"/>
  <c r="BA1574"/>
  <c r="BA1573"/>
  <c r="BA1570"/>
  <c r="BA1569"/>
  <c r="BA1566"/>
  <c r="BA1565"/>
  <c r="BA1562"/>
  <c r="BA1561"/>
  <c r="BA1558"/>
  <c r="BA1557"/>
  <c r="BA1554"/>
  <c r="BA1553"/>
  <c r="BA1550"/>
  <c r="BA1549"/>
  <c r="BA1546"/>
  <c r="BA1545"/>
  <c r="BA1542"/>
  <c r="BA1541"/>
  <c r="BA1538"/>
  <c r="BA1537"/>
  <c r="BA1534"/>
  <c r="BA1533"/>
  <c r="BA1530"/>
  <c r="BA1529"/>
  <c r="BA1526"/>
  <c r="BA1525"/>
  <c r="BA1522"/>
  <c r="BA1521"/>
  <c r="BA1518"/>
  <c r="BA1517"/>
  <c r="BA1514"/>
  <c r="BA1513"/>
  <c r="BA1510"/>
  <c r="BA1509"/>
  <c r="BA1506"/>
  <c r="BA1505"/>
  <c r="BA1502"/>
  <c r="BA1501"/>
  <c r="BA1498"/>
  <c r="BA1497"/>
  <c r="BA1494"/>
  <c r="BA1493"/>
  <c r="BA1490"/>
  <c r="BA1489"/>
  <c r="BA1486"/>
  <c r="BA1485"/>
  <c r="BA1482"/>
  <c r="BA1481"/>
  <c r="BA1478"/>
  <c r="BA1477"/>
  <c r="BA1474"/>
  <c r="BA1473"/>
  <c r="BA1470"/>
  <c r="BA1469"/>
  <c r="BA1466"/>
  <c r="BA1465"/>
  <c r="BA1462"/>
  <c r="BA1461"/>
  <c r="BA1458"/>
  <c r="BA1457"/>
  <c r="BA1454"/>
  <c r="BA1453"/>
  <c r="BA1450"/>
  <c r="BA1449"/>
  <c r="BA1446"/>
  <c r="BA1445"/>
  <c r="BA1442"/>
  <c r="BA1441"/>
  <c r="AX2088"/>
  <c r="BC2088"/>
  <c r="AX2087"/>
  <c r="BC2087"/>
  <c r="AX2084"/>
  <c r="BC2084"/>
  <c r="AX2083"/>
  <c r="BC2083"/>
  <c r="AX2080"/>
  <c r="BC2080"/>
  <c r="AX2079"/>
  <c r="BC2079"/>
  <c r="AX2076"/>
  <c r="BC2076"/>
  <c r="AX2075"/>
  <c r="BC2075"/>
  <c r="AX2072"/>
  <c r="BC2072"/>
  <c r="AX2071"/>
  <c r="BC2071"/>
  <c r="AX2068"/>
  <c r="BC2068"/>
  <c r="AX2067"/>
  <c r="BC2067"/>
  <c r="AX2064"/>
  <c r="BC2064"/>
  <c r="AX2063"/>
  <c r="BC2063"/>
  <c r="AX2060"/>
  <c r="BC2060"/>
  <c r="AX2059"/>
  <c r="BC2059"/>
  <c r="AX2056"/>
  <c r="BC2056"/>
  <c r="AX2055"/>
  <c r="BC2055"/>
  <c r="AX2052"/>
  <c r="BC2052"/>
  <c r="AX2051"/>
  <c r="BC2051"/>
  <c r="AX2048"/>
  <c r="BC2048"/>
  <c r="AX2047"/>
  <c r="BC2047"/>
  <c r="AX2044"/>
  <c r="BC2044"/>
  <c r="AX2043"/>
  <c r="BC2043"/>
  <c r="AX2040"/>
  <c r="BC2040"/>
  <c r="AX2039"/>
  <c r="BC2039"/>
  <c r="AX2036"/>
  <c r="BC2036"/>
  <c r="AX2035"/>
  <c r="BC2035"/>
  <c r="AX2032"/>
  <c r="BC2032"/>
  <c r="AX2031"/>
  <c r="BC2031"/>
  <c r="AX2028"/>
  <c r="BC2028"/>
  <c r="AX2027"/>
  <c r="BC2027"/>
  <c r="AX2024"/>
  <c r="BC2024"/>
  <c r="AX2023"/>
  <c r="BC2023"/>
  <c r="AX2020"/>
  <c r="BC2020"/>
  <c r="AX2019"/>
  <c r="BC2019"/>
  <c r="AX2016"/>
  <c r="BC2016"/>
  <c r="AX2015"/>
  <c r="BC2015"/>
  <c r="AX2012"/>
  <c r="BC2012"/>
  <c r="AX2011"/>
  <c r="BC2011"/>
  <c r="AX2008"/>
  <c r="BC2008"/>
  <c r="AX2007"/>
  <c r="BC2007"/>
  <c r="AX2004"/>
  <c r="BC2004"/>
  <c r="AX2003"/>
  <c r="BC2003"/>
  <c r="AX2000"/>
  <c r="BC2000"/>
  <c r="AX1999"/>
  <c r="BC1999"/>
  <c r="AX1996"/>
  <c r="BC1996"/>
  <c r="AX1995"/>
  <c r="BC1995"/>
  <c r="AX1992"/>
  <c r="BC1992"/>
  <c r="AX1991"/>
  <c r="BC1991"/>
  <c r="AX1988"/>
  <c r="BC1988"/>
  <c r="AX1987"/>
  <c r="BC1987"/>
  <c r="AX1984"/>
  <c r="BC1984"/>
  <c r="AX1983"/>
  <c r="BC1983"/>
  <c r="AX1980"/>
  <c r="BC1980"/>
  <c r="AX1979"/>
  <c r="BC1979"/>
  <c r="AX1976"/>
  <c r="BC1976"/>
  <c r="AX1975"/>
  <c r="BC1975"/>
  <c r="AX1972"/>
  <c r="BC1972"/>
  <c r="AX1971"/>
  <c r="BC1971"/>
  <c r="AX1968"/>
  <c r="BC1968"/>
  <c r="AX1967"/>
  <c r="BC1967"/>
  <c r="AX1964"/>
  <c r="BC1964"/>
  <c r="AX1963"/>
  <c r="BC1963"/>
  <c r="AX1960"/>
  <c r="BC1960"/>
  <c r="AX1959"/>
  <c r="BC1959"/>
  <c r="AX1956"/>
  <c r="BC1956"/>
  <c r="AX1955"/>
  <c r="BC1955"/>
  <c r="AX1952"/>
  <c r="BC1952"/>
  <c r="AX1951"/>
  <c r="BC1951"/>
  <c r="AX1948"/>
  <c r="BC1948"/>
  <c r="AX1947"/>
  <c r="BC1947"/>
  <c r="AX1944"/>
  <c r="BC1944"/>
  <c r="AX1943"/>
  <c r="BC1943"/>
  <c r="AX1940"/>
  <c r="BC1940"/>
  <c r="AX1939"/>
  <c r="BC1939"/>
  <c r="AX1936"/>
  <c r="BC1936"/>
  <c r="AX1935"/>
  <c r="BC1935"/>
  <c r="AX1932"/>
  <c r="BC1932"/>
  <c r="AX1931"/>
  <c r="BC1931"/>
  <c r="AX1928"/>
  <c r="BC1928"/>
  <c r="AX1927"/>
  <c r="BC1927"/>
  <c r="AX1924"/>
  <c r="BC1924"/>
  <c r="AX1923"/>
  <c r="BC1923"/>
  <c r="AX1920"/>
  <c r="BC1920"/>
  <c r="AX1919"/>
  <c r="BC1919"/>
  <c r="AX1916"/>
  <c r="BC1916"/>
  <c r="AX1915"/>
  <c r="BC1915"/>
  <c r="AX1912"/>
  <c r="BC1912"/>
  <c r="AX1911"/>
  <c r="BC1911"/>
  <c r="AX1908"/>
  <c r="BC1908"/>
  <c r="AX1907"/>
  <c r="BC1907"/>
  <c r="AX1904"/>
  <c r="BC1904"/>
  <c r="AX1903"/>
  <c r="BC1903"/>
  <c r="AX1900"/>
  <c r="BC1900"/>
  <c r="AX1899"/>
  <c r="BC1899"/>
  <c r="AX1896"/>
  <c r="BC1896"/>
  <c r="AX1895"/>
  <c r="BC1895"/>
  <c r="AX1892"/>
  <c r="BC1892"/>
  <c r="AX1891"/>
  <c r="BC1891"/>
  <c r="AX1888"/>
  <c r="BC1888"/>
  <c r="AX1887"/>
  <c r="BC1887"/>
  <c r="AX1884"/>
  <c r="BC1884"/>
  <c r="AX1883"/>
  <c r="BC1883"/>
  <c r="AX1880"/>
  <c r="BC1880"/>
  <c r="AX1879"/>
  <c r="BC1879"/>
  <c r="AX1876"/>
  <c r="BC1876"/>
  <c r="AX1875"/>
  <c r="BC1875"/>
  <c r="AX1872"/>
  <c r="BC1872"/>
  <c r="AX1871"/>
  <c r="BC1871"/>
  <c r="AX1868"/>
  <c r="BC1868"/>
  <c r="AX1867"/>
  <c r="BC1867"/>
  <c r="AX1864"/>
  <c r="BC1864"/>
  <c r="AX1863"/>
  <c r="BC1863"/>
  <c r="AX1860"/>
  <c r="BC1860"/>
  <c r="AX1859"/>
  <c r="BC1859"/>
  <c r="AX1856"/>
  <c r="BC1856"/>
  <c r="AX1855"/>
  <c r="BC1855"/>
  <c r="AX1852"/>
  <c r="BC1852"/>
  <c r="AX1851"/>
  <c r="BC1851"/>
  <c r="AX1848"/>
  <c r="BC1848"/>
  <c r="AX1847"/>
  <c r="BC1847"/>
  <c r="AX1844"/>
  <c r="BC1844"/>
  <c r="AX1843"/>
  <c r="BC1843"/>
  <c r="AX1840"/>
  <c r="BC1840"/>
  <c r="AX1839"/>
  <c r="BC1839"/>
  <c r="AX1836"/>
  <c r="BC1836"/>
  <c r="AX1835"/>
  <c r="BC1835"/>
  <c r="AX1832"/>
  <c r="BC1832"/>
  <c r="AX1831"/>
  <c r="BC1831"/>
  <c r="AX1828"/>
  <c r="BC1828"/>
  <c r="AX1827"/>
  <c r="BC1827"/>
  <c r="AX1824"/>
  <c r="BC1824"/>
  <c r="AX1823"/>
  <c r="BC1823"/>
  <c r="AX1820"/>
  <c r="BC1820"/>
  <c r="AX1819"/>
  <c r="BC1819"/>
  <c r="AX1816"/>
  <c r="BC1816"/>
  <c r="AX1815"/>
  <c r="BC1815"/>
  <c r="AX1812"/>
  <c r="BC1812"/>
  <c r="AX1811"/>
  <c r="BC1811"/>
  <c r="AX1808"/>
  <c r="BC1808"/>
  <c r="AX1807"/>
  <c r="BC1807"/>
  <c r="AX1790"/>
  <c r="BC1790"/>
  <c r="AX1789"/>
  <c r="BC1789"/>
  <c r="AX1788"/>
  <c r="BC1788"/>
  <c r="AX1787"/>
  <c r="BC1787"/>
  <c r="AX1786"/>
  <c r="BC1786"/>
  <c r="AX1785"/>
  <c r="BC1785"/>
  <c r="AX1784"/>
  <c r="BC1784"/>
  <c r="AX1783"/>
  <c r="BC1783"/>
  <c r="AX1782"/>
  <c r="BC1782"/>
  <c r="AX1781"/>
  <c r="BC1781"/>
  <c r="AX1780"/>
  <c r="BC1780"/>
  <c r="AX1779"/>
  <c r="BC1779"/>
  <c r="AX1778"/>
  <c r="BC1778"/>
  <c r="AX1777"/>
  <c r="BC1777"/>
  <c r="AX1776"/>
  <c r="BC1776"/>
  <c r="AX1775"/>
  <c r="BC1775"/>
  <c r="AX1766"/>
  <c r="BC1766"/>
  <c r="AX1765"/>
  <c r="BC1765"/>
  <c r="AX1764"/>
  <c r="BC1764"/>
  <c r="AX1763"/>
  <c r="BC1763"/>
  <c r="AX1762"/>
  <c r="BC1762"/>
  <c r="AX1761"/>
  <c r="BC1761"/>
  <c r="AX1760"/>
  <c r="BC1760"/>
  <c r="AX1759"/>
  <c r="BC1759"/>
  <c r="AX1758"/>
  <c r="BC1758"/>
  <c r="AX1757"/>
  <c r="BC1757"/>
  <c r="AX1756"/>
  <c r="BC1756"/>
  <c r="AX1755"/>
  <c r="BC1755"/>
  <c r="AX1754"/>
  <c r="BC1754"/>
  <c r="AX1753"/>
  <c r="BC1753"/>
  <c r="AX1752"/>
  <c r="BC1752"/>
  <c r="AX1751"/>
  <c r="BC1751"/>
  <c r="AX1734"/>
  <c r="BC1734"/>
  <c r="AX1733"/>
  <c r="BC1733"/>
  <c r="AX1732"/>
  <c r="BC1732"/>
  <c r="AX1731"/>
  <c r="BC1731"/>
  <c r="AX1730"/>
  <c r="BC1730"/>
  <c r="AX1729"/>
  <c r="BC1729"/>
  <c r="AX1728"/>
  <c r="BC1728"/>
  <c r="AX1727"/>
  <c r="BC1727"/>
  <c r="AX1726"/>
  <c r="BC1726"/>
  <c r="AX1725"/>
  <c r="BC1725"/>
  <c r="AX1724"/>
  <c r="BC1724"/>
  <c r="AX1723"/>
  <c r="BC1723"/>
  <c r="AX1722"/>
  <c r="BC1722"/>
  <c r="AX1721"/>
  <c r="BC1721"/>
  <c r="AX1720"/>
  <c r="BC1720"/>
  <c r="AX1719"/>
  <c r="BC1719"/>
  <c r="AX1702"/>
  <c r="BC1702"/>
  <c r="AX1701"/>
  <c r="BC1701"/>
  <c r="AX1698"/>
  <c r="BC1698"/>
  <c r="AX1697"/>
  <c r="BC1697"/>
  <c r="AX1694"/>
  <c r="BC1694"/>
  <c r="AX1693"/>
  <c r="BC1693"/>
  <c r="AX1690"/>
  <c r="BC1690"/>
  <c r="AX1689"/>
  <c r="BC1689"/>
  <c r="AX1686"/>
  <c r="BC1686"/>
  <c r="AX1685"/>
  <c r="BC1685"/>
  <c r="AX1682"/>
  <c r="BC1682"/>
  <c r="AX1681"/>
  <c r="BC1681"/>
  <c r="AX1678"/>
  <c r="BC1678"/>
  <c r="AX1677"/>
  <c r="BC1677"/>
  <c r="AX1674"/>
  <c r="BC1674"/>
  <c r="AX1673"/>
  <c r="BC1673"/>
  <c r="AX1670"/>
  <c r="BC1670"/>
  <c r="AX1669"/>
  <c r="BC1669"/>
  <c r="AX1666"/>
  <c r="BC1666"/>
  <c r="AX1665"/>
  <c r="BC1665"/>
  <c r="AX1662"/>
  <c r="BC1662"/>
  <c r="AX1661"/>
  <c r="BC1661"/>
  <c r="AX1658"/>
  <c r="BC1658"/>
  <c r="AX1657"/>
  <c r="BC1657"/>
  <c r="AX1654"/>
  <c r="BC1654"/>
  <c r="AX1653"/>
  <c r="BC1653"/>
  <c r="AX1650"/>
  <c r="BC1650"/>
  <c r="AX1649"/>
  <c r="BC1649"/>
  <c r="AX1646"/>
  <c r="BC1646"/>
  <c r="AX1645"/>
  <c r="BC1645"/>
  <c r="AX1642"/>
  <c r="BC1642"/>
  <c r="AX1641"/>
  <c r="BC1641"/>
  <c r="AX1638"/>
  <c r="BC1638"/>
  <c r="AX1637"/>
  <c r="BC1637"/>
  <c r="AX1634"/>
  <c r="BC1634"/>
  <c r="AX1633"/>
  <c r="BC1633"/>
  <c r="AX1630"/>
  <c r="BC1630"/>
  <c r="AX1629"/>
  <c r="BC1629"/>
  <c r="AX1626"/>
  <c r="BC1626"/>
  <c r="AX1625"/>
  <c r="BC1625"/>
  <c r="AX1622"/>
  <c r="BC1622"/>
  <c r="AX1621"/>
  <c r="BC1621"/>
  <c r="AX1618"/>
  <c r="BC1618"/>
  <c r="AX1617"/>
  <c r="BC1617"/>
  <c r="AX1614"/>
  <c r="BC1614"/>
  <c r="AX1613"/>
  <c r="BC1613"/>
  <c r="AX1610"/>
  <c r="BC1610"/>
  <c r="AX1609"/>
  <c r="BC1609"/>
  <c r="AX1606"/>
  <c r="BC1606"/>
  <c r="AX1605"/>
  <c r="BC1605"/>
  <c r="AX1602"/>
  <c r="BC1602"/>
  <c r="AX1601"/>
  <c r="BC1601"/>
  <c r="AX1598"/>
  <c r="BC1598"/>
  <c r="AX1597"/>
  <c r="BC1597"/>
  <c r="AX1594"/>
  <c r="BC1594"/>
  <c r="AX1593"/>
  <c r="BC1593"/>
  <c r="AX1590"/>
  <c r="BC1590"/>
  <c r="AX1589"/>
  <c r="BC1589"/>
  <c r="AX1586"/>
  <c r="BC1586"/>
  <c r="AX1585"/>
  <c r="BC1585"/>
  <c r="AX1582"/>
  <c r="BC1582"/>
  <c r="AX1581"/>
  <c r="BC1581"/>
  <c r="AX1578"/>
  <c r="BC1578"/>
  <c r="AX1577"/>
  <c r="BC1577"/>
  <c r="AX1574"/>
  <c r="BC1574"/>
  <c r="AX1573"/>
  <c r="BC1573"/>
  <c r="AX1570"/>
  <c r="BC1570"/>
  <c r="AX1569"/>
  <c r="BC1569"/>
  <c r="AX1566"/>
  <c r="BC1566"/>
  <c r="AX1565"/>
  <c r="BC1565"/>
  <c r="AX1562"/>
  <c r="BC1562"/>
  <c r="AX1561"/>
  <c r="BC1561"/>
  <c r="AX1558"/>
  <c r="BC1558"/>
  <c r="AX1557"/>
  <c r="BC1557"/>
  <c r="AX1554"/>
  <c r="BC1554"/>
  <c r="AX1553"/>
  <c r="BC1553"/>
  <c r="AX1550"/>
  <c r="BC1550"/>
  <c r="AX1549"/>
  <c r="BC1549"/>
  <c r="AX1546"/>
  <c r="BC1546"/>
  <c r="AX1545"/>
  <c r="BC1545"/>
  <c r="AX1542"/>
  <c r="BC1542"/>
  <c r="AX1541"/>
  <c r="BC1541"/>
  <c r="AX1538"/>
  <c r="BC1538"/>
  <c r="AX1537"/>
  <c r="BC1537"/>
  <c r="AX1534"/>
  <c r="BC1534"/>
  <c r="AX1533"/>
  <c r="BC1533"/>
  <c r="AX1530"/>
  <c r="BC1530"/>
  <c r="AX1529"/>
  <c r="BC1529"/>
  <c r="AX1526"/>
  <c r="BC1526"/>
  <c r="AX1525"/>
  <c r="BC1525"/>
  <c r="AX1522"/>
  <c r="BC1522"/>
  <c r="AX1521"/>
  <c r="BC1521"/>
  <c r="AX1518"/>
  <c r="BC1518"/>
  <c r="AX1517"/>
  <c r="BC1517"/>
  <c r="AX1514"/>
  <c r="BC1514"/>
  <c r="AX1513"/>
  <c r="BC1513"/>
  <c r="AX1510"/>
  <c r="BC1510"/>
  <c r="AX1509"/>
  <c r="BC1509"/>
  <c r="AX1506"/>
  <c r="BC1506"/>
  <c r="AX1505"/>
  <c r="BC1505"/>
  <c r="AX1502"/>
  <c r="BC1502"/>
  <c r="AX1501"/>
  <c r="BC1501"/>
  <c r="AX1498"/>
  <c r="BC1498"/>
  <c r="AX1497"/>
  <c r="BC1497"/>
  <c r="AX1494"/>
  <c r="BC1494"/>
  <c r="AX1493"/>
  <c r="BC1493"/>
  <c r="AX1490"/>
  <c r="BC1490"/>
  <c r="AX1489"/>
  <c r="BC1489"/>
  <c r="AX1486"/>
  <c r="BC1486"/>
  <c r="AX1485"/>
  <c r="BC1485"/>
  <c r="AX1482"/>
  <c r="BC1482"/>
  <c r="AX1481"/>
  <c r="BC1481"/>
  <c r="AX1478"/>
  <c r="BC1478"/>
  <c r="AX1477"/>
  <c r="BC1477"/>
  <c r="AX1474"/>
  <c r="BC1474"/>
  <c r="AX1473"/>
  <c r="BC1473"/>
  <c r="AX1470"/>
  <c r="BC1470"/>
  <c r="AX1469"/>
  <c r="BC1469"/>
  <c r="AX1466"/>
  <c r="BC1466"/>
  <c r="AX1465"/>
  <c r="BC1465"/>
  <c r="AX1462"/>
  <c r="BC1462"/>
  <c r="AX1461"/>
  <c r="BC1461"/>
  <c r="AX1458"/>
  <c r="BC1458"/>
  <c r="AX1457"/>
  <c r="BC1457"/>
  <c r="AX1454"/>
  <c r="BC1454"/>
  <c r="AX1453"/>
  <c r="BC1453"/>
  <c r="AX1450"/>
  <c r="BC1450"/>
  <c r="AX1449"/>
  <c r="BC1449"/>
  <c r="AX1446"/>
  <c r="BC1446"/>
  <c r="AX1445"/>
  <c r="BC1445"/>
  <c r="AX1442"/>
  <c r="BC1442"/>
  <c r="AX1441"/>
  <c r="BC1441"/>
  <c r="AX1438"/>
  <c r="BC1438"/>
  <c r="AX1437"/>
  <c r="BC1437"/>
  <c r="AX1434"/>
  <c r="BC1434"/>
  <c r="AX1433"/>
  <c r="BC1433"/>
  <c r="AX1430"/>
  <c r="BC1430"/>
  <c r="AX1429"/>
  <c r="BC1429"/>
  <c r="AX1426"/>
  <c r="BC1426"/>
  <c r="AX1425"/>
  <c r="BC1425"/>
  <c r="AX1422"/>
  <c r="BC1422"/>
  <c r="AX1421"/>
  <c r="BC1421"/>
  <c r="AX1418"/>
  <c r="BC1418"/>
  <c r="AX1417"/>
  <c r="BC1417"/>
  <c r="AX1414"/>
  <c r="BC1414"/>
  <c r="AX1413"/>
  <c r="BC1413"/>
  <c r="AX1410"/>
  <c r="BC1410"/>
  <c r="AX1409"/>
  <c r="BC1409"/>
  <c r="AX1406"/>
  <c r="BC1406"/>
  <c r="AX1405"/>
  <c r="BC1405"/>
  <c r="AX1402"/>
  <c r="BC1402"/>
  <c r="AX1401"/>
  <c r="BC1401"/>
  <c r="AX1398"/>
  <c r="BC1398"/>
  <c r="AX1397"/>
  <c r="BC1397"/>
  <c r="AX1394"/>
  <c r="BC1394"/>
  <c r="AX1393"/>
  <c r="BC1393"/>
  <c r="AX1390"/>
  <c r="BC1390"/>
  <c r="AX1389"/>
  <c r="BC1389"/>
  <c r="AX1386"/>
  <c r="BC1386"/>
  <c r="AX1385"/>
  <c r="BC1385"/>
  <c r="AX1382"/>
  <c r="BC1382"/>
  <c r="AX1381"/>
  <c r="BC1381"/>
  <c r="AX1378"/>
  <c r="BC1378"/>
  <c r="AX1377"/>
  <c r="BC1377"/>
  <c r="AX1374"/>
  <c r="BC1374"/>
  <c r="AX1373"/>
  <c r="BC1373"/>
  <c r="AX1370"/>
  <c r="BC1370"/>
  <c r="AX1369"/>
  <c r="BC1369"/>
  <c r="AX1366"/>
  <c r="BC1366"/>
  <c r="AX1365"/>
  <c r="BC1365"/>
  <c r="AX1362"/>
  <c r="BC1362"/>
  <c r="AX1361"/>
  <c r="BC1361"/>
  <c r="AX1358"/>
  <c r="BC1358"/>
  <c r="AX1357"/>
  <c r="BC1357"/>
  <c r="AX1354"/>
  <c r="BC1354"/>
  <c r="AX1353"/>
  <c r="BC1353"/>
  <c r="AX1350"/>
  <c r="BC1350"/>
  <c r="AX1349"/>
  <c r="BC1349"/>
  <c r="AX1346"/>
  <c r="BC1346"/>
  <c r="AX1345"/>
  <c r="BC1345"/>
  <c r="AX1342"/>
  <c r="BC1342"/>
  <c r="AX1341"/>
  <c r="BC1341"/>
  <c r="AX1338"/>
  <c r="BC1338"/>
  <c r="AX1337"/>
  <c r="BC1337"/>
  <c r="AX1334"/>
  <c r="BC1334"/>
  <c r="AX1333"/>
  <c r="BC1333"/>
  <c r="AX1330"/>
  <c r="BC1330"/>
  <c r="AX1329"/>
  <c r="BC1329"/>
  <c r="AX1326"/>
  <c r="BC1326"/>
  <c r="AX1325"/>
  <c r="BC1325"/>
  <c r="AX1322"/>
  <c r="BC1322"/>
  <c r="AX1321"/>
  <c r="BC1321"/>
  <c r="AX1318"/>
  <c r="BC1318"/>
  <c r="AX1317"/>
  <c r="BC1317"/>
  <c r="AX1314"/>
  <c r="BC1314"/>
  <c r="AX1313"/>
  <c r="BC1313"/>
  <c r="AX1310"/>
  <c r="BC1310"/>
  <c r="AX1309"/>
  <c r="BC1309"/>
  <c r="AX1306"/>
  <c r="BC1306"/>
  <c r="AX1305"/>
  <c r="BC1305"/>
  <c r="AX1302"/>
  <c r="BC1302"/>
  <c r="AX1301"/>
  <c r="BC1301"/>
  <c r="AX1298"/>
  <c r="BC1298"/>
  <c r="AX1297"/>
  <c r="BC1297"/>
  <c r="AX1294"/>
  <c r="BC1294"/>
  <c r="AX1293"/>
  <c r="BC1293"/>
  <c r="AX1290"/>
  <c r="BC1290"/>
  <c r="AX1289"/>
  <c r="BC1289"/>
  <c r="AX1286"/>
  <c r="BC1286"/>
  <c r="AX1285"/>
  <c r="BC1285"/>
  <c r="AX1282"/>
  <c r="BC1282"/>
  <c r="AX1281"/>
  <c r="BC1281"/>
  <c r="AX1278"/>
  <c r="BC1278"/>
  <c r="AX1277"/>
  <c r="BC1277"/>
  <c r="AX1274"/>
  <c r="BC1274"/>
  <c r="AX1273"/>
  <c r="BC1273"/>
  <c r="AX1270"/>
  <c r="BC1270"/>
  <c r="AX1269"/>
  <c r="BC1269"/>
  <c r="AX1266"/>
  <c r="BC1266"/>
  <c r="AX1265"/>
  <c r="BC1265"/>
  <c r="AX1262"/>
  <c r="BC1262"/>
  <c r="AX1261"/>
  <c r="BC1261"/>
  <c r="AX1258"/>
  <c r="BC1258"/>
  <c r="AX1257"/>
  <c r="BC1257"/>
  <c r="AX1254"/>
  <c r="BC1254"/>
  <c r="AX1253"/>
  <c r="BC1253"/>
  <c r="AX1250"/>
  <c r="BC1250"/>
  <c r="AX1249"/>
  <c r="BC1249"/>
  <c r="AX1246"/>
  <c r="BC1246"/>
  <c r="AX1245"/>
  <c r="BC1245"/>
  <c r="AX1242"/>
  <c r="BC1242"/>
  <c r="AX1241"/>
  <c r="BC1241"/>
  <c r="AX1238"/>
  <c r="BC1238"/>
  <c r="AX1237"/>
  <c r="BC1237"/>
  <c r="AX1234"/>
  <c r="BC1234"/>
  <c r="AX1233"/>
  <c r="BC1233"/>
  <c r="AX1230"/>
  <c r="BC1230"/>
  <c r="AX1229"/>
  <c r="BC1229"/>
  <c r="AX1226"/>
  <c r="BC1226"/>
  <c r="AX1225"/>
  <c r="BC1225"/>
  <c r="AX1223"/>
  <c r="BC1223"/>
  <c r="AX1221"/>
  <c r="BC1221"/>
  <c r="AX1219"/>
  <c r="BC1219"/>
  <c r="AX1217"/>
  <c r="BC1217"/>
  <c r="AX1215"/>
  <c r="BC1215"/>
  <c r="AX1213"/>
  <c r="BC1213"/>
  <c r="AX1211"/>
  <c r="BC1211"/>
  <c r="AX1209"/>
  <c r="BC1209"/>
  <c r="AX1207"/>
  <c r="BC1207"/>
  <c r="AX1205"/>
  <c r="BC1205"/>
  <c r="AX1203"/>
  <c r="BC1203"/>
  <c r="AX1201"/>
  <c r="BC1201"/>
  <c r="AX1199"/>
  <c r="BC1199"/>
  <c r="AX1197"/>
  <c r="BC1197"/>
  <c r="AX1194"/>
  <c r="BC1194"/>
  <c r="AX1193"/>
  <c r="BC1193"/>
  <c r="AX1190"/>
  <c r="BC1190"/>
  <c r="AX1189"/>
  <c r="BC1189"/>
  <c r="AX1186"/>
  <c r="BC1186"/>
  <c r="AX1185"/>
  <c r="BC1185"/>
  <c r="BC1132"/>
  <c r="AX1132"/>
  <c r="AX1131"/>
  <c r="BC1131"/>
  <c r="AX1130"/>
  <c r="BC1130"/>
  <c r="AX1129"/>
  <c r="BC1129"/>
  <c r="AX1128"/>
  <c r="BC1128"/>
  <c r="AX1127"/>
  <c r="BC1127"/>
  <c r="AX1126"/>
  <c r="BC1126"/>
  <c r="AX1125"/>
  <c r="BC1125"/>
  <c r="AX1124"/>
  <c r="BC1124"/>
  <c r="AX1123"/>
  <c r="BC1123"/>
  <c r="AX1122"/>
  <c r="BC1122"/>
  <c r="AX1121"/>
  <c r="BC1121"/>
  <c r="AX1120"/>
  <c r="BC1120"/>
  <c r="AX1119"/>
  <c r="BC1119"/>
  <c r="AX1118"/>
  <c r="BC1118"/>
  <c r="AX1117"/>
  <c r="BC1117"/>
  <c r="AX1099"/>
  <c r="BC1099"/>
  <c r="AX1098"/>
  <c r="BC1098"/>
  <c r="AX1097"/>
  <c r="BC1097"/>
  <c r="AX1096"/>
  <c r="BC1096"/>
  <c r="AX1095"/>
  <c r="BC1095"/>
  <c r="AX1094"/>
  <c r="BC1094"/>
  <c r="AX1093"/>
  <c r="BC1093"/>
  <c r="AX1092"/>
  <c r="BC1092"/>
  <c r="AX1091"/>
  <c r="BC1091"/>
  <c r="AX1090"/>
  <c r="BC1090"/>
  <c r="AX1089"/>
  <c r="BC1089"/>
  <c r="AX1088"/>
  <c r="BC1088"/>
  <c r="AX1087"/>
  <c r="BC1087"/>
  <c r="AX1086"/>
  <c r="BC1086"/>
  <c r="AX1085"/>
  <c r="BC1085"/>
  <c r="AX1076"/>
  <c r="BC1076"/>
  <c r="AX1075"/>
  <c r="BC1075"/>
  <c r="AX1072"/>
  <c r="BC1072"/>
  <c r="AX1071"/>
  <c r="BC1071"/>
  <c r="AX1068"/>
  <c r="BC1068"/>
  <c r="AX1067"/>
  <c r="BC1067"/>
  <c r="AX1064"/>
  <c r="BC1064"/>
  <c r="AX1063"/>
  <c r="BC1063"/>
  <c r="AX1060"/>
  <c r="BC1060"/>
  <c r="AX1059"/>
  <c r="BC1059"/>
  <c r="AX1056"/>
  <c r="BC1056"/>
  <c r="AX1055"/>
  <c r="BC1055"/>
  <c r="AX1052"/>
  <c r="BC1052"/>
  <c r="AX1051"/>
  <c r="BC1051"/>
  <c r="AX1048"/>
  <c r="BC1048"/>
  <c r="AX1047"/>
  <c r="BC1047"/>
  <c r="AX1044"/>
  <c r="BC1044"/>
  <c r="AX1043"/>
  <c r="BC1043"/>
  <c r="AX1040"/>
  <c r="BC1040"/>
  <c r="AX1039"/>
  <c r="BC1039"/>
  <c r="AX1036"/>
  <c r="BC1036"/>
  <c r="AX1035"/>
  <c r="BC1035"/>
  <c r="AX1032"/>
  <c r="BC1032"/>
  <c r="AX1031"/>
  <c r="BC1031"/>
  <c r="AX1028"/>
  <c r="BC1028"/>
  <c r="AX1027"/>
  <c r="BC1027"/>
  <c r="AX1024"/>
  <c r="BC1024"/>
  <c r="AX1023"/>
  <c r="BC1023"/>
  <c r="AX1020"/>
  <c r="BC1020"/>
  <c r="AX1019"/>
  <c r="BC1019"/>
  <c r="AX1016"/>
  <c r="BC1016"/>
  <c r="AX1015"/>
  <c r="BC1015"/>
  <c r="AX1012"/>
  <c r="BC1012"/>
  <c r="AX1011"/>
  <c r="BC1011"/>
  <c r="AX1008"/>
  <c r="BC1008"/>
  <c r="AX1007"/>
  <c r="BC1007"/>
  <c r="AX1004"/>
  <c r="BC1004"/>
  <c r="AX1003"/>
  <c r="BC1003"/>
  <c r="AX1000"/>
  <c r="BC1000"/>
  <c r="AX999"/>
  <c r="BC999"/>
  <c r="AX996"/>
  <c r="BC996"/>
  <c r="AX995"/>
  <c r="BC995"/>
  <c r="AX992"/>
  <c r="BC992"/>
  <c r="AX991"/>
  <c r="BC991"/>
  <c r="AX988"/>
  <c r="BC988"/>
  <c r="AX987"/>
  <c r="BC987"/>
  <c r="AX984"/>
  <c r="BC984"/>
  <c r="AX983"/>
  <c r="BC983"/>
  <c r="AX980"/>
  <c r="BC980"/>
  <c r="AX979"/>
  <c r="BC979"/>
  <c r="AX976"/>
  <c r="BC976"/>
  <c r="AX975"/>
  <c r="BC975"/>
  <c r="AX972"/>
  <c r="BC972"/>
  <c r="AX971"/>
  <c r="BC971"/>
  <c r="AX968"/>
  <c r="BC968"/>
  <c r="AX967"/>
  <c r="BC967"/>
  <c r="AX964"/>
  <c r="BC964"/>
  <c r="AX963"/>
  <c r="BC963"/>
  <c r="AX960"/>
  <c r="BC960"/>
  <c r="AX959"/>
  <c r="BC959"/>
  <c r="AX956"/>
  <c r="BC956"/>
  <c r="AX955"/>
  <c r="BC955"/>
  <c r="AX952"/>
  <c r="BC952"/>
  <c r="AX951"/>
  <c r="BC951"/>
  <c r="AX948"/>
  <c r="BC948"/>
  <c r="AX947"/>
  <c r="BC947"/>
  <c r="AX944"/>
  <c r="BC944"/>
  <c r="AX943"/>
  <c r="BC943"/>
  <c r="AX940"/>
  <c r="BC940"/>
  <c r="AX939"/>
  <c r="BC939"/>
  <c r="AX936"/>
  <c r="BC936"/>
  <c r="AX935"/>
  <c r="BC935"/>
  <c r="AX932"/>
  <c r="BC932"/>
  <c r="AX931"/>
  <c r="BC931"/>
  <c r="AX928"/>
  <c r="BC928"/>
  <c r="AX927"/>
  <c r="BC927"/>
  <c r="AX924"/>
  <c r="BC924"/>
  <c r="AX923"/>
  <c r="BC923"/>
  <c r="AX920"/>
  <c r="BC920"/>
  <c r="AX919"/>
  <c r="BC919"/>
  <c r="AX916"/>
  <c r="BC916"/>
  <c r="AX915"/>
  <c r="BC915"/>
  <c r="AX912"/>
  <c r="BC912"/>
  <c r="AX911"/>
  <c r="BC911"/>
  <c r="AX908"/>
  <c r="BC908"/>
  <c r="AX907"/>
  <c r="BC907"/>
  <c r="AX904"/>
  <c r="BC904"/>
  <c r="AX903"/>
  <c r="BC903"/>
  <c r="AX900"/>
  <c r="BC900"/>
  <c r="AX899"/>
  <c r="BC899"/>
  <c r="AX896"/>
  <c r="BC896"/>
  <c r="AX895"/>
  <c r="BC895"/>
  <c r="AX892"/>
  <c r="BC892"/>
  <c r="AX891"/>
  <c r="BC891"/>
  <c r="AX888"/>
  <c r="BC888"/>
  <c r="AX887"/>
  <c r="BC887"/>
  <c r="AX875"/>
  <c r="BC875"/>
  <c r="AX874"/>
  <c r="BC874"/>
  <c r="AX873"/>
  <c r="BC873"/>
  <c r="AX872"/>
  <c r="BC872"/>
  <c r="AX871"/>
  <c r="BC871"/>
  <c r="AX870"/>
  <c r="BC870"/>
  <c r="AX869"/>
  <c r="BC869"/>
  <c r="AX868"/>
  <c r="BC868"/>
  <c r="AX867"/>
  <c r="BC867"/>
  <c r="AX866"/>
  <c r="BC866"/>
  <c r="AX865"/>
  <c r="BC865"/>
  <c r="AX864"/>
  <c r="BC864"/>
  <c r="AX863"/>
  <c r="BC863"/>
  <c r="AX862"/>
  <c r="BC862"/>
  <c r="AX861"/>
  <c r="BC861"/>
  <c r="AX860"/>
  <c r="BC860"/>
  <c r="AX843"/>
  <c r="BC843"/>
  <c r="AX842"/>
  <c r="BC842"/>
  <c r="AX841"/>
  <c r="BC841"/>
  <c r="AX840"/>
  <c r="BC840"/>
  <c r="AX839"/>
  <c r="BC839"/>
  <c r="AX838"/>
  <c r="BC838"/>
  <c r="AX837"/>
  <c r="BC837"/>
  <c r="AX836"/>
  <c r="BC836"/>
  <c r="AX835"/>
  <c r="BC835"/>
  <c r="AX834"/>
  <c r="BC834"/>
  <c r="AX833"/>
  <c r="BC833"/>
  <c r="AX832"/>
  <c r="BC832"/>
  <c r="AX831"/>
  <c r="BC831"/>
  <c r="AX830"/>
  <c r="BC830"/>
  <c r="AX829"/>
  <c r="BC829"/>
  <c r="AX828"/>
  <c r="BC828"/>
  <c r="AX811"/>
  <c r="BC811"/>
  <c r="AX810"/>
  <c r="BC810"/>
  <c r="AX809"/>
  <c r="BC809"/>
  <c r="AX808"/>
  <c r="BC808"/>
  <c r="AX807"/>
  <c r="BC807"/>
  <c r="AX806"/>
  <c r="BC806"/>
  <c r="AX805"/>
  <c r="BC805"/>
  <c r="AX804"/>
  <c r="BC804"/>
  <c r="AX803"/>
  <c r="BC803"/>
  <c r="AX802"/>
  <c r="BC802"/>
  <c r="AX801"/>
  <c r="BC801"/>
  <c r="AX800"/>
  <c r="BC800"/>
  <c r="AX799"/>
  <c r="BC799"/>
  <c r="AX798"/>
  <c r="BC798"/>
  <c r="AX797"/>
  <c r="BC797"/>
  <c r="AX796"/>
  <c r="BC796"/>
  <c r="AX779"/>
  <c r="BC779"/>
  <c r="AX778"/>
  <c r="BC778"/>
  <c r="AX777"/>
  <c r="BC777"/>
  <c r="AX776"/>
  <c r="BC776"/>
  <c r="AX775"/>
  <c r="BC775"/>
  <c r="AX774"/>
  <c r="BC774"/>
  <c r="AX773"/>
  <c r="BC773"/>
  <c r="AX772"/>
  <c r="BC772"/>
  <c r="AX771"/>
  <c r="BC771"/>
  <c r="AX770"/>
  <c r="BC770"/>
  <c r="AX769"/>
  <c r="BC769"/>
  <c r="AX768"/>
  <c r="BC768"/>
  <c r="AX767"/>
  <c r="BC767"/>
  <c r="AX766"/>
  <c r="BC766"/>
  <c r="AX765"/>
  <c r="BC765"/>
  <c r="AX764"/>
  <c r="BC764"/>
  <c r="AX747"/>
  <c r="BC747"/>
  <c r="AX746"/>
  <c r="BC746"/>
  <c r="AX745"/>
  <c r="BC745"/>
  <c r="AX744"/>
  <c r="BC744"/>
  <c r="AX743"/>
  <c r="BC743"/>
  <c r="AX742"/>
  <c r="BC742"/>
  <c r="AX741"/>
  <c r="BC741"/>
  <c r="AX740"/>
  <c r="BC740"/>
  <c r="AX739"/>
  <c r="BC739"/>
  <c r="AX738"/>
  <c r="BC738"/>
  <c r="AX737"/>
  <c r="BC737"/>
  <c r="AX736"/>
  <c r="BC736"/>
  <c r="AX735"/>
  <c r="BC735"/>
  <c r="AX734"/>
  <c r="BC734"/>
  <c r="AX733"/>
  <c r="BC733"/>
  <c r="AX732"/>
  <c r="BC732"/>
  <c r="AX715"/>
  <c r="BC715"/>
  <c r="AX714"/>
  <c r="BC714"/>
  <c r="AX713"/>
  <c r="BC713"/>
  <c r="AX712"/>
  <c r="BC712"/>
  <c r="AX711"/>
  <c r="BC711"/>
  <c r="AX710"/>
  <c r="BC710"/>
  <c r="AX709"/>
  <c r="BC709"/>
  <c r="AX708"/>
  <c r="BC708"/>
  <c r="AX707"/>
  <c r="BC707"/>
  <c r="AX706"/>
  <c r="BC706"/>
  <c r="AX705"/>
  <c r="BC705"/>
  <c r="AX704"/>
  <c r="BC704"/>
  <c r="AX703"/>
  <c r="BC703"/>
  <c r="AX702"/>
  <c r="BC702"/>
  <c r="AX701"/>
  <c r="BC701"/>
  <c r="AX700"/>
  <c r="BC700"/>
  <c r="AX683"/>
  <c r="BC683"/>
  <c r="AX682"/>
  <c r="BC682"/>
  <c r="AX681"/>
  <c r="BC681"/>
  <c r="AX680"/>
  <c r="BC680"/>
  <c r="AX679"/>
  <c r="BC679"/>
  <c r="AX678"/>
  <c r="BC678"/>
  <c r="AX677"/>
  <c r="BC677"/>
  <c r="AX676"/>
  <c r="BC676"/>
  <c r="AX675"/>
  <c r="BC675"/>
  <c r="AX674"/>
  <c r="BC674"/>
  <c r="AX673"/>
  <c r="BC673"/>
  <c r="AX672"/>
  <c r="BC672"/>
  <c r="AX671"/>
  <c r="BC671"/>
  <c r="AX670"/>
  <c r="BC670"/>
  <c r="AX669"/>
  <c r="BC669"/>
  <c r="AX668"/>
  <c r="BC668"/>
  <c r="AX651"/>
  <c r="BC651"/>
  <c r="AX650"/>
  <c r="BC650"/>
  <c r="AX649"/>
  <c r="BC649"/>
  <c r="AX648"/>
  <c r="BC648"/>
  <c r="AX647"/>
  <c r="BC647"/>
  <c r="AX646"/>
  <c r="BC646"/>
  <c r="AX645"/>
  <c r="BC645"/>
  <c r="AX644"/>
  <c r="BC644"/>
  <c r="AX643"/>
  <c r="BC643"/>
  <c r="AX642"/>
  <c r="BC642"/>
  <c r="AX641"/>
  <c r="BC641"/>
  <c r="AX640"/>
  <c r="BC640"/>
  <c r="AX639"/>
  <c r="BC639"/>
  <c r="AX638"/>
  <c r="BC638"/>
  <c r="AX635"/>
  <c r="BC635"/>
  <c r="AX634"/>
  <c r="BC634"/>
  <c r="AX631"/>
  <c r="BC631"/>
  <c r="AX630"/>
  <c r="BC630"/>
  <c r="AX627"/>
  <c r="BC627"/>
  <c r="AX626"/>
  <c r="BC626"/>
  <c r="AX623"/>
  <c r="BC623"/>
  <c r="AX622"/>
  <c r="BC622"/>
  <c r="AX619"/>
  <c r="BC619"/>
  <c r="AX618"/>
  <c r="BC618"/>
  <c r="AX615"/>
  <c r="BC615"/>
  <c r="AX614"/>
  <c r="BC614"/>
  <c r="AX611"/>
  <c r="BC611"/>
  <c r="BC464"/>
  <c r="AX464"/>
  <c r="BA827"/>
  <c r="BA826"/>
  <c r="BA825"/>
  <c r="BA824"/>
  <c r="BA795"/>
  <c r="BA794"/>
  <c r="BA793"/>
  <c r="BA792"/>
  <c r="BA763"/>
  <c r="BA762"/>
  <c r="BA761"/>
  <c r="BA760"/>
  <c r="BA731"/>
  <c r="BA730"/>
  <c r="BA729"/>
  <c r="BA728"/>
  <c r="BA699"/>
  <c r="BA698"/>
  <c r="BA697"/>
  <c r="BA696"/>
  <c r="BA667"/>
  <c r="BA666"/>
  <c r="BA665"/>
  <c r="BA664"/>
  <c r="BA637"/>
  <c r="BA636"/>
  <c r="BA633"/>
  <c r="BA632"/>
  <c r="BA629"/>
  <c r="BA628"/>
  <c r="BA625"/>
  <c r="BA624"/>
  <c r="BA621"/>
  <c r="BA620"/>
  <c r="BA617"/>
  <c r="BA616"/>
  <c r="BA613"/>
  <c r="BA612"/>
  <c r="AX1182"/>
  <c r="BC1182"/>
  <c r="AX1181"/>
  <c r="BC1181"/>
  <c r="AX1178"/>
  <c r="BC1178"/>
  <c r="AX1177"/>
  <c r="BC1177"/>
  <c r="AX1174"/>
  <c r="BC1174"/>
  <c r="AX1173"/>
  <c r="BC1173"/>
  <c r="AX1170"/>
  <c r="BC1170"/>
  <c r="AX1169"/>
  <c r="BC1169"/>
  <c r="AX1166"/>
  <c r="BC1166"/>
  <c r="AX1165"/>
  <c r="BC1165"/>
  <c r="AX1162"/>
  <c r="BC1162"/>
  <c r="AX1161"/>
  <c r="BC1161"/>
  <c r="AX1158"/>
  <c r="BC1158"/>
  <c r="AX1157"/>
  <c r="BC1157"/>
  <c r="AX1154"/>
  <c r="BC1154"/>
  <c r="AX1153"/>
  <c r="BC1153"/>
  <c r="AX1150"/>
  <c r="BC1150"/>
  <c r="AX1149"/>
  <c r="BC1149"/>
  <c r="AX1146"/>
  <c r="BC1146"/>
  <c r="AX1145"/>
  <c r="BC1145"/>
  <c r="AX1144"/>
  <c r="BC1144"/>
  <c r="AX1143"/>
  <c r="BC1143"/>
  <c r="AX1142"/>
  <c r="BC1142"/>
  <c r="AX1141"/>
  <c r="BC1141"/>
  <c r="AX1140"/>
  <c r="BC1140"/>
  <c r="AX1139"/>
  <c r="BC1139"/>
  <c r="AX1138"/>
  <c r="BC1138"/>
  <c r="AX1137"/>
  <c r="BC1137"/>
  <c r="AX1136"/>
  <c r="BC1136"/>
  <c r="AX1135"/>
  <c r="BC1135"/>
  <c r="AX1134"/>
  <c r="BC1134"/>
  <c r="AX1133"/>
  <c r="BC1133"/>
  <c r="AX1115"/>
  <c r="BC1115"/>
  <c r="AX1114"/>
  <c r="BC1114"/>
  <c r="AX1113"/>
  <c r="BC1113"/>
  <c r="AX1112"/>
  <c r="BC1112"/>
  <c r="AX1111"/>
  <c r="BC1111"/>
  <c r="AX1110"/>
  <c r="BC1110"/>
  <c r="AX1109"/>
  <c r="BC1109"/>
  <c r="AX1108"/>
  <c r="BC1108"/>
  <c r="AX1107"/>
  <c r="BC1107"/>
  <c r="AX1106"/>
  <c r="BC1106"/>
  <c r="AX1105"/>
  <c r="BC1105"/>
  <c r="AX1104"/>
  <c r="BC1104"/>
  <c r="AX1103"/>
  <c r="BC1103"/>
  <c r="AX1102"/>
  <c r="BC1102"/>
  <c r="AX1101"/>
  <c r="BC1101"/>
  <c r="AX1083"/>
  <c r="BC1083"/>
  <c r="AX1082"/>
  <c r="BC1082"/>
  <c r="AX1081"/>
  <c r="BC1081"/>
  <c r="AX1080"/>
  <c r="BC1080"/>
  <c r="AX1079"/>
  <c r="BC1079"/>
  <c r="AX1078"/>
  <c r="BC1078"/>
  <c r="AX1077"/>
  <c r="BC1077"/>
  <c r="AX1074"/>
  <c r="BC1074"/>
  <c r="AX1073"/>
  <c r="BC1073"/>
  <c r="AX1070"/>
  <c r="BC1070"/>
  <c r="AX1069"/>
  <c r="BC1069"/>
  <c r="AX1066"/>
  <c r="BC1066"/>
  <c r="AX1065"/>
  <c r="BC1065"/>
  <c r="AX1062"/>
  <c r="BC1062"/>
  <c r="AX1061"/>
  <c r="BC1061"/>
  <c r="AX1058"/>
  <c r="BC1058"/>
  <c r="AX1057"/>
  <c r="BC1057"/>
  <c r="AX1054"/>
  <c r="BC1054"/>
  <c r="AX1053"/>
  <c r="BC1053"/>
  <c r="AX1050"/>
  <c r="BC1050"/>
  <c r="AX1049"/>
  <c r="BC1049"/>
  <c r="AX1046"/>
  <c r="BC1046"/>
  <c r="AX1045"/>
  <c r="BC1045"/>
  <c r="AX1042"/>
  <c r="BC1042"/>
  <c r="AX1041"/>
  <c r="BC1041"/>
  <c r="AX1038"/>
  <c r="BC1038"/>
  <c r="AX1037"/>
  <c r="BC1037"/>
  <c r="AX1034"/>
  <c r="BC1034"/>
  <c r="AX1033"/>
  <c r="BC1033"/>
  <c r="AX1030"/>
  <c r="BC1030"/>
  <c r="AX1029"/>
  <c r="BC1029"/>
  <c r="AX1026"/>
  <c r="BC1026"/>
  <c r="AX1025"/>
  <c r="BC1025"/>
  <c r="AX1022"/>
  <c r="BC1022"/>
  <c r="AX1021"/>
  <c r="BC1021"/>
  <c r="AX1018"/>
  <c r="BC1018"/>
  <c r="AX1017"/>
  <c r="BC1017"/>
  <c r="AX1014"/>
  <c r="BC1014"/>
  <c r="AX1013"/>
  <c r="BC1013"/>
  <c r="AX1010"/>
  <c r="BC1010"/>
  <c r="AX1009"/>
  <c r="BC1009"/>
  <c r="AX1006"/>
  <c r="BC1006"/>
  <c r="AX1005"/>
  <c r="BC1005"/>
  <c r="AX1002"/>
  <c r="BC1002"/>
  <c r="AX1001"/>
  <c r="BC1001"/>
  <c r="AX998"/>
  <c r="BC998"/>
  <c r="AX997"/>
  <c r="BC997"/>
  <c r="AX994"/>
  <c r="BC994"/>
  <c r="AX993"/>
  <c r="BC993"/>
  <c r="AX990"/>
  <c r="BC990"/>
  <c r="AX989"/>
  <c r="BC989"/>
  <c r="AX986"/>
  <c r="BC986"/>
  <c r="AX985"/>
  <c r="BC985"/>
  <c r="AX982"/>
  <c r="BC982"/>
  <c r="AX981"/>
  <c r="BC981"/>
  <c r="AX978"/>
  <c r="BC978"/>
  <c r="AX977"/>
  <c r="BC977"/>
  <c r="AX974"/>
  <c r="BC974"/>
  <c r="AX973"/>
  <c r="BC973"/>
  <c r="AX970"/>
  <c r="BC970"/>
  <c r="AX969"/>
  <c r="BC969"/>
  <c r="AX966"/>
  <c r="BC966"/>
  <c r="AX965"/>
  <c r="BC965"/>
  <c r="AX962"/>
  <c r="BC962"/>
  <c r="AX961"/>
  <c r="BC961"/>
  <c r="AX958"/>
  <c r="BC958"/>
  <c r="AX957"/>
  <c r="BC957"/>
  <c r="AX954"/>
  <c r="BC954"/>
  <c r="AX953"/>
  <c r="BC953"/>
  <c r="AX950"/>
  <c r="BC950"/>
  <c r="AX949"/>
  <c r="BC949"/>
  <c r="AX946"/>
  <c r="BC946"/>
  <c r="AX945"/>
  <c r="BC945"/>
  <c r="AX942"/>
  <c r="BC942"/>
  <c r="AX941"/>
  <c r="BC941"/>
  <c r="AX938"/>
  <c r="BC938"/>
  <c r="AX937"/>
  <c r="BC937"/>
  <c r="AX934"/>
  <c r="BC934"/>
  <c r="AX933"/>
  <c r="BC933"/>
  <c r="AX930"/>
  <c r="BC930"/>
  <c r="AX929"/>
  <c r="BC929"/>
  <c r="AX926"/>
  <c r="BC926"/>
  <c r="AX925"/>
  <c r="BC925"/>
  <c r="AX922"/>
  <c r="BC922"/>
  <c r="AX921"/>
  <c r="BC921"/>
  <c r="AX918"/>
  <c r="BC918"/>
  <c r="AX917"/>
  <c r="BC917"/>
  <c r="AX914"/>
  <c r="BC914"/>
  <c r="AX913"/>
  <c r="BC913"/>
  <c r="AX910"/>
  <c r="BC910"/>
  <c r="AX909"/>
  <c r="BC909"/>
  <c r="AX906"/>
  <c r="BC906"/>
  <c r="AX905"/>
  <c r="BC905"/>
  <c r="AX902"/>
  <c r="BC902"/>
  <c r="AX901"/>
  <c r="BC901"/>
  <c r="AX898"/>
  <c r="BC898"/>
  <c r="AX897"/>
  <c r="BC897"/>
  <c r="AX894"/>
  <c r="BC894"/>
  <c r="AX893"/>
  <c r="BC893"/>
  <c r="AX890"/>
  <c r="BC890"/>
  <c r="AX889"/>
  <c r="BC889"/>
  <c r="AX886"/>
  <c r="BC886"/>
  <c r="AX885"/>
  <c r="BC885"/>
  <c r="AX884"/>
  <c r="BC884"/>
  <c r="AX883"/>
  <c r="BC883"/>
  <c r="AX882"/>
  <c r="BC882"/>
  <c r="AX881"/>
  <c r="BC881"/>
  <c r="AX880"/>
  <c r="BC880"/>
  <c r="AX879"/>
  <c r="BC879"/>
  <c r="AX878"/>
  <c r="BC878"/>
  <c r="AX877"/>
  <c r="BC877"/>
  <c r="AX876"/>
  <c r="BC876"/>
  <c r="AX859"/>
  <c r="BC859"/>
  <c r="AX858"/>
  <c r="BC858"/>
  <c r="AX857"/>
  <c r="BC857"/>
  <c r="AX856"/>
  <c r="BC856"/>
  <c r="AX855"/>
  <c r="BC855"/>
  <c r="AX854"/>
  <c r="BC854"/>
  <c r="AX853"/>
  <c r="BC853"/>
  <c r="AX852"/>
  <c r="BC852"/>
  <c r="AX851"/>
  <c r="BC851"/>
  <c r="AX850"/>
  <c r="BC850"/>
  <c r="AX849"/>
  <c r="BC849"/>
  <c r="AX848"/>
  <c r="BC848"/>
  <c r="AX847"/>
  <c r="BC847"/>
  <c r="AX846"/>
  <c r="BC846"/>
  <c r="AX845"/>
  <c r="BC845"/>
  <c r="AX844"/>
  <c r="BC844"/>
  <c r="AX827"/>
  <c r="BC827"/>
  <c r="AX826"/>
  <c r="BC826"/>
  <c r="AX825"/>
  <c r="BC825"/>
  <c r="AX824"/>
  <c r="BC824"/>
  <c r="AX823"/>
  <c r="BC823"/>
  <c r="AX822"/>
  <c r="BC822"/>
  <c r="AX821"/>
  <c r="BC821"/>
  <c r="AX820"/>
  <c r="BC820"/>
  <c r="AX819"/>
  <c r="BC819"/>
  <c r="AX818"/>
  <c r="BC818"/>
  <c r="AX817"/>
  <c r="BC817"/>
  <c r="AX816"/>
  <c r="BC816"/>
  <c r="AX815"/>
  <c r="BC815"/>
  <c r="AX814"/>
  <c r="BC814"/>
  <c r="AX813"/>
  <c r="BC813"/>
  <c r="AX812"/>
  <c r="BC812"/>
  <c r="AX795"/>
  <c r="BC795"/>
  <c r="AX794"/>
  <c r="BC794"/>
  <c r="AX793"/>
  <c r="BC793"/>
  <c r="AX792"/>
  <c r="BC792"/>
  <c r="AX791"/>
  <c r="BC791"/>
  <c r="AX790"/>
  <c r="BC790"/>
  <c r="AX789"/>
  <c r="BC789"/>
  <c r="AX788"/>
  <c r="BC788"/>
  <c r="AX787"/>
  <c r="BC787"/>
  <c r="AX786"/>
  <c r="BC786"/>
  <c r="AX785"/>
  <c r="BC785"/>
  <c r="AX784"/>
  <c r="BC784"/>
  <c r="AX783"/>
  <c r="BC783"/>
  <c r="AX782"/>
  <c r="BC782"/>
  <c r="AX781"/>
  <c r="BC781"/>
  <c r="AX780"/>
  <c r="BC780"/>
  <c r="AX763"/>
  <c r="BC763"/>
  <c r="AX762"/>
  <c r="BC762"/>
  <c r="AX761"/>
  <c r="BC761"/>
  <c r="AX760"/>
  <c r="BC760"/>
  <c r="AX759"/>
  <c r="BC759"/>
  <c r="AX758"/>
  <c r="BC758"/>
  <c r="AX757"/>
  <c r="BC757"/>
  <c r="AX756"/>
  <c r="BC756"/>
  <c r="AX755"/>
  <c r="BC755"/>
  <c r="AX754"/>
  <c r="BC754"/>
  <c r="AX753"/>
  <c r="BC753"/>
  <c r="AX752"/>
  <c r="BC752"/>
  <c r="AX751"/>
  <c r="BC751"/>
  <c r="AX750"/>
  <c r="BC750"/>
  <c r="AX749"/>
  <c r="BC749"/>
  <c r="AX748"/>
  <c r="BC748"/>
  <c r="AX731"/>
  <c r="BC731"/>
  <c r="AX730"/>
  <c r="BC730"/>
  <c r="AX729"/>
  <c r="BC729"/>
  <c r="AX728"/>
  <c r="BC728"/>
  <c r="AX727"/>
  <c r="BC727"/>
  <c r="AX726"/>
  <c r="BC726"/>
  <c r="AX725"/>
  <c r="BC725"/>
  <c r="AX724"/>
  <c r="BC724"/>
  <c r="AX723"/>
  <c r="BC723"/>
  <c r="AX722"/>
  <c r="BC722"/>
  <c r="AX721"/>
  <c r="BC721"/>
  <c r="AX720"/>
  <c r="BC720"/>
  <c r="AX719"/>
  <c r="BC719"/>
  <c r="AX718"/>
  <c r="BC718"/>
  <c r="AX717"/>
  <c r="BC717"/>
  <c r="AX716"/>
  <c r="BC716"/>
  <c r="AX699"/>
  <c r="BC699"/>
  <c r="AX698"/>
  <c r="BC698"/>
  <c r="AX697"/>
  <c r="BC697"/>
  <c r="AX696"/>
  <c r="BC696"/>
  <c r="AX695"/>
  <c r="BC695"/>
  <c r="AX694"/>
  <c r="BC694"/>
  <c r="AX693"/>
  <c r="BC693"/>
  <c r="AX692"/>
  <c r="BC692"/>
  <c r="AX691"/>
  <c r="BC691"/>
  <c r="AX690"/>
  <c r="BC690"/>
  <c r="AX689"/>
  <c r="BC689"/>
  <c r="AX688"/>
  <c r="BC688"/>
  <c r="AX687"/>
  <c r="BC687"/>
  <c r="AX686"/>
  <c r="BC686"/>
  <c r="AX685"/>
  <c r="BC685"/>
  <c r="AX684"/>
  <c r="BC684"/>
  <c r="AX667"/>
  <c r="BC667"/>
  <c r="AX666"/>
  <c r="BC666"/>
  <c r="AX665"/>
  <c r="BC665"/>
  <c r="AX664"/>
  <c r="BC664"/>
  <c r="AX663"/>
  <c r="BC663"/>
  <c r="AX662"/>
  <c r="BC662"/>
  <c r="AX661"/>
  <c r="BC661"/>
  <c r="AX660"/>
  <c r="BC660"/>
  <c r="AX659"/>
  <c r="BC659"/>
  <c r="AX658"/>
  <c r="BC658"/>
  <c r="AX657"/>
  <c r="BC657"/>
  <c r="AX656"/>
  <c r="BC656"/>
  <c r="AX655"/>
  <c r="BC655"/>
  <c r="AX654"/>
  <c r="BC654"/>
  <c r="AX653"/>
  <c r="BC653"/>
  <c r="AX652"/>
  <c r="BC652"/>
  <c r="AX637"/>
  <c r="BC637"/>
  <c r="AX636"/>
  <c r="BC636"/>
  <c r="AX633"/>
  <c r="BC633"/>
  <c r="AX632"/>
  <c r="BC632"/>
  <c r="AX629"/>
  <c r="BC629"/>
  <c r="AX628"/>
  <c r="BC628"/>
  <c r="AX625"/>
  <c r="BC625"/>
  <c r="AX624"/>
  <c r="BC624"/>
  <c r="AX621"/>
  <c r="BC621"/>
  <c r="AX620"/>
  <c r="BC620"/>
  <c r="AX617"/>
  <c r="BC617"/>
  <c r="AX616"/>
  <c r="BC616"/>
  <c r="AX613"/>
  <c r="BC613"/>
  <c r="AX612"/>
  <c r="BC612"/>
  <c r="AX609"/>
  <c r="BC609"/>
  <c r="AX608"/>
  <c r="BC608"/>
  <c r="AX605"/>
  <c r="BC605"/>
  <c r="AX604"/>
  <c r="BC604"/>
  <c r="AX601"/>
  <c r="BC601"/>
  <c r="AX600"/>
  <c r="BC600"/>
  <c r="AX597"/>
  <c r="BC597"/>
  <c r="AX596"/>
  <c r="BC596"/>
  <c r="AX593"/>
  <c r="BC593"/>
  <c r="AX592"/>
  <c r="BC592"/>
  <c r="AX589"/>
  <c r="BC589"/>
  <c r="AX588"/>
  <c r="BC588"/>
  <c r="AX585"/>
  <c r="BC585"/>
  <c r="AX584"/>
  <c r="BC584"/>
  <c r="AX582"/>
  <c r="BC582"/>
  <c r="AX581"/>
  <c r="BC581"/>
  <c r="AX578"/>
  <c r="BC578"/>
  <c r="AX577"/>
  <c r="BC577"/>
  <c r="AX574"/>
  <c r="BC574"/>
  <c r="AX573"/>
  <c r="BC573"/>
  <c r="AX570"/>
  <c r="BC570"/>
  <c r="AX569"/>
  <c r="BC569"/>
  <c r="AX566"/>
  <c r="BC566"/>
  <c r="AX565"/>
  <c r="BC565"/>
  <c r="AX562"/>
  <c r="BC562"/>
  <c r="AX561"/>
  <c r="BC561"/>
  <c r="AX558"/>
  <c r="BC558"/>
  <c r="AX557"/>
  <c r="BC557"/>
  <c r="AX554"/>
  <c r="BC554"/>
  <c r="AX553"/>
  <c r="BC553"/>
  <c r="AX550"/>
  <c r="BC550"/>
  <c r="AX549"/>
  <c r="BC549"/>
  <c r="AX546"/>
  <c r="BC546"/>
  <c r="AX545"/>
  <c r="BC545"/>
  <c r="AX542"/>
  <c r="BC542"/>
  <c r="AX541"/>
  <c r="BC541"/>
  <c r="AX538"/>
  <c r="BC538"/>
  <c r="AX537"/>
  <c r="BC537"/>
  <c r="AX534"/>
  <c r="BC534"/>
  <c r="AX533"/>
  <c r="BC533"/>
  <c r="AX530"/>
  <c r="BC530"/>
  <c r="AX529"/>
  <c r="BC529"/>
  <c r="AX526"/>
  <c r="BC526"/>
  <c r="AX525"/>
  <c r="BC525"/>
  <c r="AX524"/>
  <c r="BC524"/>
  <c r="AX523"/>
  <c r="BC523"/>
  <c r="AX522"/>
  <c r="BC522"/>
  <c r="AX521"/>
  <c r="BC521"/>
  <c r="AX520"/>
  <c r="BC520"/>
  <c r="AX519"/>
  <c r="BC519"/>
  <c r="AX518"/>
  <c r="BC518"/>
  <c r="AX517"/>
  <c r="BC517"/>
  <c r="AX516"/>
  <c r="BC516"/>
  <c r="AX515"/>
  <c r="AX514"/>
  <c r="BC514"/>
  <c r="AX513"/>
  <c r="BC513"/>
  <c r="AX512"/>
  <c r="BC512"/>
  <c r="AX511"/>
  <c r="AX510"/>
  <c r="BC510"/>
  <c r="AX509"/>
  <c r="AX508"/>
  <c r="BC508"/>
  <c r="AX507"/>
  <c r="BC507"/>
  <c r="AX506"/>
  <c r="BC506"/>
  <c r="AX505"/>
  <c r="BC505"/>
  <c r="AX504"/>
  <c r="AX503"/>
  <c r="BC503"/>
  <c r="AX502"/>
  <c r="BC502"/>
  <c r="AX501"/>
  <c r="BC501"/>
  <c r="AX500"/>
  <c r="AX499"/>
  <c r="BC499"/>
  <c r="AX498"/>
  <c r="BC498"/>
  <c r="AX497"/>
  <c r="BC497"/>
  <c r="BA1132"/>
  <c r="BA1131"/>
  <c r="BA1130"/>
  <c r="BA1129"/>
  <c r="AX1100"/>
  <c r="BA1100"/>
  <c r="BA1099"/>
  <c r="BA1098"/>
  <c r="BA1097"/>
  <c r="BA875"/>
  <c r="BA874"/>
  <c r="BA873"/>
  <c r="BA872"/>
  <c r="BA843"/>
  <c r="BA842"/>
  <c r="BA841"/>
  <c r="BA840"/>
  <c r="AX463"/>
  <c r="AX462"/>
  <c r="BC462"/>
  <c r="AX461"/>
  <c r="BC461"/>
  <c r="AX458"/>
  <c r="BC458"/>
  <c r="AX457"/>
  <c r="BC457"/>
  <c r="AX454"/>
  <c r="BC454"/>
  <c r="AX453"/>
  <c r="BC453"/>
  <c r="AX450"/>
  <c r="BC450"/>
  <c r="AX449"/>
  <c r="BC449"/>
  <c r="AX446"/>
  <c r="BC446"/>
  <c r="AX445"/>
  <c r="AX442"/>
  <c r="BC442"/>
  <c r="AX441"/>
  <c r="AX438"/>
  <c r="BC438"/>
  <c r="AX437"/>
  <c r="AX434"/>
  <c r="AX433"/>
  <c r="BC433"/>
  <c r="AX430"/>
  <c r="BC430"/>
  <c r="AX429"/>
  <c r="AX426"/>
  <c r="BC426"/>
  <c r="AX425"/>
  <c r="BC425"/>
  <c r="AX422"/>
  <c r="AX421"/>
  <c r="BC421"/>
  <c r="AX418"/>
  <c r="AX417"/>
  <c r="BC417"/>
  <c r="AX414"/>
  <c r="AX413"/>
  <c r="BC413"/>
  <c r="AX410"/>
  <c r="AX409"/>
  <c r="BC409"/>
  <c r="AX406"/>
  <c r="AX405"/>
  <c r="BC405"/>
  <c r="AX402"/>
  <c r="AX401"/>
  <c r="BC401"/>
  <c r="AX398"/>
  <c r="AX397"/>
  <c r="BC397"/>
  <c r="AX394"/>
  <c r="AX393"/>
  <c r="BC393"/>
  <c r="AX390"/>
  <c r="AX389"/>
  <c r="BC389"/>
  <c r="AX386"/>
  <c r="AX385"/>
  <c r="BC385"/>
  <c r="AX382"/>
  <c r="AX381"/>
  <c r="BC381"/>
  <c r="AX378"/>
  <c r="AX377"/>
  <c r="BC377"/>
  <c r="AX374"/>
  <c r="AX373"/>
  <c r="BC373"/>
  <c r="AX370"/>
  <c r="AX369"/>
  <c r="BC369"/>
  <c r="AX366"/>
  <c r="AX365"/>
  <c r="BC365"/>
  <c r="AX364"/>
  <c r="BC364"/>
  <c r="AX363"/>
  <c r="BC363"/>
  <c r="AX362"/>
  <c r="AX361"/>
  <c r="BC361"/>
  <c r="AX360"/>
  <c r="BC360"/>
  <c r="AX359"/>
  <c r="BC359"/>
  <c r="AX358"/>
  <c r="AX357"/>
  <c r="BC357"/>
  <c r="AX356"/>
  <c r="BC356"/>
  <c r="AX355"/>
  <c r="BC355"/>
  <c r="AX354"/>
  <c r="AX353"/>
  <c r="BC353"/>
  <c r="AX352"/>
  <c r="BC352"/>
  <c r="AX351"/>
  <c r="BC351"/>
  <c r="AX334"/>
  <c r="AX333"/>
  <c r="BC333"/>
  <c r="AX332"/>
  <c r="BC332"/>
  <c r="AX331"/>
  <c r="BC331"/>
  <c r="AX330"/>
  <c r="AX329"/>
  <c r="BC329"/>
  <c r="AX328"/>
  <c r="BC328"/>
  <c r="AX327"/>
  <c r="BC327"/>
  <c r="AX326"/>
  <c r="AX325"/>
  <c r="BC325"/>
  <c r="AX324"/>
  <c r="BC324"/>
  <c r="AX323"/>
  <c r="BC323"/>
  <c r="AX306"/>
  <c r="AX305"/>
  <c r="BC305"/>
  <c r="AX302"/>
  <c r="AX301"/>
  <c r="BC301"/>
  <c r="AX298"/>
  <c r="AX297"/>
  <c r="BC297"/>
  <c r="AX294"/>
  <c r="AX293"/>
  <c r="BC293"/>
  <c r="AX290"/>
  <c r="AX289"/>
  <c r="BC289"/>
  <c r="AX286"/>
  <c r="AX285"/>
  <c r="BC285"/>
  <c r="AX282"/>
  <c r="AX281"/>
  <c r="BC281"/>
  <c r="AX278"/>
  <c r="AX277"/>
  <c r="BC277"/>
  <c r="AX274"/>
  <c r="AX273"/>
  <c r="BC273"/>
  <c r="AX270"/>
  <c r="BC270"/>
  <c r="AX269"/>
  <c r="BC269"/>
  <c r="AX266"/>
  <c r="BC266"/>
  <c r="AX265"/>
  <c r="BC265"/>
  <c r="AX262"/>
  <c r="AX261"/>
  <c r="BC261"/>
  <c r="AX258"/>
  <c r="BC258"/>
  <c r="AX257"/>
  <c r="AX254"/>
  <c r="BC254"/>
  <c r="AX253"/>
  <c r="AX250"/>
  <c r="BC250"/>
  <c r="AX249"/>
  <c r="AX246"/>
  <c r="BC246"/>
  <c r="AX245"/>
  <c r="AX242"/>
  <c r="BC242"/>
  <c r="AX241"/>
  <c r="AX238"/>
  <c r="BC238"/>
  <c r="AX237"/>
  <c r="AX234"/>
  <c r="BC234"/>
  <c r="AX233"/>
  <c r="AX230"/>
  <c r="BC230"/>
  <c r="AX229"/>
  <c r="AX226"/>
  <c r="BC226"/>
  <c r="AX225"/>
  <c r="BC225"/>
  <c r="AX222"/>
  <c r="BC222"/>
  <c r="AX221"/>
  <c r="BC221"/>
  <c r="AX218"/>
  <c r="AX217"/>
  <c r="BC217"/>
  <c r="AX214"/>
  <c r="BC214"/>
  <c r="AX213"/>
  <c r="BC213"/>
  <c r="AX210"/>
  <c r="BC210"/>
  <c r="AX209"/>
  <c r="BC209"/>
  <c r="AX206"/>
  <c r="BC206"/>
  <c r="AX205"/>
  <c r="BC205"/>
  <c r="AX204"/>
  <c r="AX203"/>
  <c r="BC203"/>
  <c r="AX202"/>
  <c r="BC202"/>
  <c r="AX201"/>
  <c r="BC201"/>
  <c r="AX200"/>
  <c r="AX199"/>
  <c r="BC199"/>
  <c r="AX198"/>
  <c r="BC198"/>
  <c r="AX197"/>
  <c r="BC197"/>
  <c r="AX196"/>
  <c r="AX195"/>
  <c r="BC195"/>
  <c r="AX194"/>
  <c r="BC194"/>
  <c r="AX193"/>
  <c r="BC193"/>
  <c r="AX192"/>
  <c r="AX177"/>
  <c r="BC177"/>
  <c r="AX176"/>
  <c r="BC176"/>
  <c r="AX173"/>
  <c r="BC173"/>
  <c r="AX172"/>
  <c r="BC172"/>
  <c r="AX169"/>
  <c r="AX168"/>
  <c r="BC168"/>
  <c r="AX165"/>
  <c r="AX164"/>
  <c r="BC164"/>
  <c r="AX161"/>
  <c r="AX160"/>
  <c r="BC160"/>
  <c r="AX157"/>
  <c r="AX156"/>
  <c r="BC156"/>
  <c r="AX153"/>
  <c r="AX152"/>
  <c r="BC152"/>
  <c r="AX149"/>
  <c r="AX148"/>
  <c r="BC148"/>
  <c r="AX145"/>
  <c r="AX144"/>
  <c r="BC144"/>
  <c r="AX141"/>
  <c r="AX140"/>
  <c r="BC140"/>
  <c r="AX137"/>
  <c r="AX136"/>
  <c r="BC136"/>
  <c r="AX133"/>
  <c r="AX132"/>
  <c r="BC132"/>
  <c r="AX129"/>
  <c r="BC129"/>
  <c r="AX128"/>
  <c r="AX125"/>
  <c r="BC125"/>
  <c r="AX124"/>
  <c r="AX121"/>
  <c r="BC121"/>
  <c r="AX120"/>
  <c r="BC120"/>
  <c r="AX117"/>
  <c r="BC117"/>
  <c r="AX116"/>
  <c r="BC116"/>
  <c r="AX113"/>
  <c r="BC113"/>
  <c r="AX112"/>
  <c r="BC112"/>
  <c r="AX109"/>
  <c r="BC109"/>
  <c r="AX108"/>
  <c r="BC108"/>
  <c r="AX105"/>
  <c r="BC105"/>
  <c r="AX104"/>
  <c r="BC104"/>
  <c r="AX101"/>
  <c r="BC101"/>
  <c r="AX100"/>
  <c r="BC100"/>
  <c r="AX97"/>
  <c r="BC97"/>
  <c r="AX96"/>
  <c r="BC96"/>
  <c r="AX610"/>
  <c r="BC610"/>
  <c r="AX607"/>
  <c r="BC607"/>
  <c r="AX606"/>
  <c r="BC606"/>
  <c r="AX603"/>
  <c r="BC603"/>
  <c r="AX602"/>
  <c r="BC602"/>
  <c r="AX599"/>
  <c r="BC599"/>
  <c r="AX598"/>
  <c r="BC598"/>
  <c r="AX595"/>
  <c r="BC595"/>
  <c r="AX594"/>
  <c r="BC594"/>
  <c r="AX591"/>
  <c r="BC591"/>
  <c r="AX590"/>
  <c r="BC590"/>
  <c r="AX587"/>
  <c r="BC587"/>
  <c r="AX586"/>
  <c r="BC586"/>
  <c r="AX583"/>
  <c r="BC583"/>
  <c r="AX580"/>
  <c r="BC580"/>
  <c r="AX579"/>
  <c r="BC579"/>
  <c r="AX576"/>
  <c r="BC576"/>
  <c r="AX575"/>
  <c r="BC575"/>
  <c r="AX572"/>
  <c r="BC572"/>
  <c r="AX571"/>
  <c r="BC571"/>
  <c r="AX568"/>
  <c r="BC568"/>
  <c r="AX567"/>
  <c r="BC567"/>
  <c r="AX564"/>
  <c r="BC564"/>
  <c r="AX563"/>
  <c r="BC563"/>
  <c r="AX560"/>
  <c r="BC560"/>
  <c r="AX559"/>
  <c r="BC559"/>
  <c r="AX556"/>
  <c r="BC556"/>
  <c r="AX555"/>
  <c r="BC555"/>
  <c r="AX552"/>
  <c r="BC552"/>
  <c r="AX551"/>
  <c r="BC551"/>
  <c r="AX548"/>
  <c r="BC548"/>
  <c r="AX547"/>
  <c r="BC547"/>
  <c r="AX544"/>
  <c r="BC544"/>
  <c r="AX543"/>
  <c r="BC543"/>
  <c r="AX540"/>
  <c r="BC540"/>
  <c r="AX539"/>
  <c r="BC539"/>
  <c r="AX536"/>
  <c r="BC536"/>
  <c r="AX535"/>
  <c r="BC535"/>
  <c r="AX532"/>
  <c r="BC532"/>
  <c r="AX531"/>
  <c r="BC531"/>
  <c r="AX528"/>
  <c r="BC528"/>
  <c r="AX527"/>
  <c r="BC527"/>
  <c r="AX495"/>
  <c r="BC495"/>
  <c r="AX494"/>
  <c r="BC494"/>
  <c r="AX493"/>
  <c r="BC493"/>
  <c r="AX492"/>
  <c r="AX491"/>
  <c r="BC491"/>
  <c r="AX490"/>
  <c r="BC490"/>
  <c r="AX489"/>
  <c r="BC489"/>
  <c r="AX488"/>
  <c r="BC488"/>
  <c r="AX487"/>
  <c r="AX486"/>
  <c r="BC486"/>
  <c r="AX485"/>
  <c r="BC485"/>
  <c r="AX484"/>
  <c r="BC484"/>
  <c r="AX483"/>
  <c r="AX482"/>
  <c r="BC482"/>
  <c r="AX481"/>
  <c r="BC481"/>
  <c r="AX480"/>
  <c r="BC480"/>
  <c r="AX479"/>
  <c r="AX478"/>
  <c r="BC478"/>
  <c r="AX477"/>
  <c r="BC477"/>
  <c r="AX476"/>
  <c r="BC476"/>
  <c r="AX475"/>
  <c r="AX474"/>
  <c r="BC474"/>
  <c r="AX473"/>
  <c r="BC473"/>
  <c r="AX472"/>
  <c r="BC472"/>
  <c r="AX471"/>
  <c r="AX470"/>
  <c r="BC470"/>
  <c r="AX469"/>
  <c r="BC469"/>
  <c r="AX468"/>
  <c r="BC468"/>
  <c r="AX467"/>
  <c r="AX466"/>
  <c r="BC466"/>
  <c r="AX465"/>
  <c r="BC465"/>
  <c r="AX460"/>
  <c r="BC460"/>
  <c r="AX459"/>
  <c r="AX456"/>
  <c r="BC456"/>
  <c r="AX455"/>
  <c r="AX452"/>
  <c r="BC452"/>
  <c r="AX451"/>
  <c r="AX448"/>
  <c r="BC448"/>
  <c r="AX447"/>
  <c r="AX444"/>
  <c r="BC444"/>
  <c r="AX443"/>
  <c r="BC443"/>
  <c r="AX440"/>
  <c r="BC440"/>
  <c r="AX439"/>
  <c r="BC439"/>
  <c r="AX436"/>
  <c r="BC436"/>
  <c r="AX435"/>
  <c r="BC435"/>
  <c r="AX432"/>
  <c r="BC432"/>
  <c r="AX431"/>
  <c r="BC431"/>
  <c r="AX428"/>
  <c r="AX427"/>
  <c r="BC427"/>
  <c r="AX424"/>
  <c r="BC424"/>
  <c r="AX423"/>
  <c r="BC423"/>
  <c r="AX420"/>
  <c r="BC420"/>
  <c r="AX419"/>
  <c r="BC419"/>
  <c r="AX416"/>
  <c r="BC416"/>
  <c r="AX415"/>
  <c r="BC415"/>
  <c r="AX412"/>
  <c r="BC412"/>
  <c r="AX411"/>
  <c r="BC411"/>
  <c r="AX408"/>
  <c r="BC408"/>
  <c r="AX407"/>
  <c r="BC407"/>
  <c r="AX404"/>
  <c r="BC404"/>
  <c r="AX403"/>
  <c r="BC403"/>
  <c r="AX400"/>
  <c r="BC400"/>
  <c r="AX399"/>
  <c r="BC399"/>
  <c r="AX396"/>
  <c r="BC396"/>
  <c r="AX395"/>
  <c r="BC395"/>
  <c r="AX392"/>
  <c r="BC392"/>
  <c r="AX391"/>
  <c r="BC391"/>
  <c r="AX388"/>
  <c r="BC388"/>
  <c r="AX387"/>
  <c r="BC387"/>
  <c r="AX384"/>
  <c r="BC384"/>
  <c r="AX383"/>
  <c r="BC383"/>
  <c r="AX380"/>
  <c r="BC380"/>
  <c r="AX379"/>
  <c r="BC379"/>
  <c r="AX376"/>
  <c r="BC376"/>
  <c r="AX375"/>
  <c r="BC375"/>
  <c r="AX372"/>
  <c r="BC372"/>
  <c r="AX371"/>
  <c r="BC371"/>
  <c r="AX368"/>
  <c r="BC368"/>
  <c r="AX367"/>
  <c r="BC367"/>
  <c r="AX350"/>
  <c r="AX349"/>
  <c r="BC349"/>
  <c r="AX348"/>
  <c r="BC348"/>
  <c r="AX347"/>
  <c r="BC347"/>
  <c r="AX346"/>
  <c r="AX345"/>
  <c r="BC345"/>
  <c r="AX344"/>
  <c r="BC344"/>
  <c r="AX343"/>
  <c r="BC343"/>
  <c r="AX342"/>
  <c r="AX341"/>
  <c r="BC341"/>
  <c r="AX340"/>
  <c r="BC340"/>
  <c r="AX339"/>
  <c r="BC339"/>
  <c r="AX338"/>
  <c r="AX337"/>
  <c r="BC337"/>
  <c r="AX336"/>
  <c r="BC336"/>
  <c r="AX335"/>
  <c r="BC335"/>
  <c r="AX321"/>
  <c r="BC321"/>
  <c r="AX320"/>
  <c r="BC320"/>
  <c r="AX319"/>
  <c r="BC319"/>
  <c r="AX318"/>
  <c r="AX317"/>
  <c r="BC317"/>
  <c r="AX316"/>
  <c r="BC316"/>
  <c r="AX315"/>
  <c r="BC315"/>
  <c r="AX314"/>
  <c r="AX313"/>
  <c r="BC313"/>
  <c r="AX312"/>
  <c r="BC312"/>
  <c r="AX311"/>
  <c r="BC311"/>
  <c r="AX310"/>
  <c r="AX309"/>
  <c r="BC309"/>
  <c r="AX308"/>
  <c r="BC308"/>
  <c r="AX307"/>
  <c r="BC307"/>
  <c r="AX304"/>
  <c r="BC304"/>
  <c r="AX303"/>
  <c r="BC303"/>
  <c r="AX300"/>
  <c r="BC300"/>
  <c r="AX299"/>
  <c r="BC299"/>
  <c r="AX296"/>
  <c r="BC296"/>
  <c r="AX295"/>
  <c r="BC295"/>
  <c r="AX292"/>
  <c r="BC292"/>
  <c r="AX291"/>
  <c r="BC291"/>
  <c r="AX288"/>
  <c r="BC288"/>
  <c r="AX287"/>
  <c r="BC287"/>
  <c r="AX284"/>
  <c r="BC284"/>
  <c r="AX283"/>
  <c r="BC283"/>
  <c r="AX280"/>
  <c r="BC280"/>
  <c r="AX279"/>
  <c r="BC279"/>
  <c r="AX276"/>
  <c r="BC276"/>
  <c r="AX275"/>
  <c r="BC275"/>
  <c r="AX272"/>
  <c r="AX271"/>
  <c r="BC271"/>
  <c r="AX268"/>
  <c r="BC268"/>
  <c r="AX267"/>
  <c r="AX264"/>
  <c r="BC264"/>
  <c r="AX263"/>
  <c r="BC263"/>
  <c r="AX260"/>
  <c r="BC260"/>
  <c r="AX259"/>
  <c r="BC259"/>
  <c r="AX256"/>
  <c r="BC256"/>
  <c r="AX255"/>
  <c r="BC255"/>
  <c r="AX252"/>
  <c r="BC252"/>
  <c r="AX251"/>
  <c r="BC251"/>
  <c r="AX248"/>
  <c r="BC248"/>
  <c r="AX247"/>
  <c r="BC247"/>
  <c r="AX244"/>
  <c r="BC244"/>
  <c r="AX243"/>
  <c r="BC243"/>
  <c r="AX240"/>
  <c r="BC240"/>
  <c r="AX239"/>
  <c r="BC239"/>
  <c r="AX236"/>
  <c r="BC236"/>
  <c r="AX235"/>
  <c r="BC235"/>
  <c r="AX232"/>
  <c r="BC232"/>
  <c r="AX231"/>
  <c r="BC231"/>
  <c r="AX228"/>
  <c r="AX227"/>
  <c r="BC227"/>
  <c r="AX224"/>
  <c r="BC224"/>
  <c r="AX223"/>
  <c r="AX220"/>
  <c r="BC220"/>
  <c r="AX219"/>
  <c r="AX216"/>
  <c r="BC216"/>
  <c r="AX215"/>
  <c r="BC215"/>
  <c r="AX212"/>
  <c r="AX211"/>
  <c r="BC211"/>
  <c r="AX208"/>
  <c r="AX190"/>
  <c r="BC190"/>
  <c r="AX189"/>
  <c r="BC189"/>
  <c r="AX188"/>
  <c r="BC188"/>
  <c r="AX187"/>
  <c r="AX186"/>
  <c r="BC186"/>
  <c r="AX185"/>
  <c r="BC185"/>
  <c r="AX184"/>
  <c r="AX183"/>
  <c r="BC183"/>
  <c r="AX182"/>
  <c r="BC182"/>
  <c r="AX181"/>
  <c r="BC181"/>
  <c r="AX180"/>
  <c r="BC180"/>
  <c r="AX179"/>
  <c r="AX178"/>
  <c r="BC178"/>
  <c r="AX175"/>
  <c r="AX174"/>
  <c r="BC174"/>
  <c r="AX171"/>
  <c r="BC171"/>
  <c r="AX170"/>
  <c r="BC170"/>
  <c r="AX167"/>
  <c r="BC167"/>
  <c r="AX166"/>
  <c r="BC166"/>
  <c r="AX163"/>
  <c r="BC163"/>
  <c r="AX162"/>
  <c r="BC162"/>
  <c r="AX159"/>
  <c r="BC159"/>
  <c r="AX158"/>
  <c r="BC158"/>
  <c r="AX155"/>
  <c r="BC155"/>
  <c r="AX154"/>
  <c r="BC154"/>
  <c r="AX151"/>
  <c r="BC151"/>
  <c r="AX150"/>
  <c r="BC150"/>
  <c r="AX147"/>
  <c r="BC147"/>
  <c r="AX146"/>
  <c r="BC146"/>
  <c r="AX143"/>
  <c r="BC143"/>
  <c r="AX142"/>
  <c r="BC142"/>
  <c r="AX139"/>
  <c r="BC139"/>
  <c r="AX138"/>
  <c r="BC138"/>
  <c r="AX135"/>
  <c r="BC135"/>
  <c r="AX134"/>
  <c r="BC134"/>
  <c r="AX131"/>
  <c r="BC131"/>
  <c r="AX130"/>
  <c r="BC130"/>
  <c r="AX127"/>
  <c r="BC127"/>
  <c r="AX126"/>
  <c r="BC126"/>
  <c r="AX123"/>
  <c r="BC123"/>
  <c r="AX122"/>
  <c r="BC122"/>
  <c r="AX119"/>
  <c r="AX118"/>
  <c r="BC118"/>
  <c r="AX115"/>
  <c r="AX114"/>
  <c r="BC114"/>
  <c r="AX111"/>
  <c r="BC111"/>
  <c r="AX110"/>
  <c r="AX107"/>
  <c r="BC107"/>
  <c r="AX106"/>
  <c r="AX103"/>
  <c r="BC103"/>
  <c r="AX102"/>
  <c r="AX99"/>
  <c r="BC99"/>
  <c r="AX98"/>
  <c r="AX95"/>
  <c r="BC95"/>
  <c r="AX94"/>
  <c r="BA609"/>
  <c r="BA608"/>
  <c r="BA605"/>
  <c r="BA604"/>
  <c r="BA601"/>
  <c r="BA600"/>
  <c r="BA597"/>
  <c r="BA596"/>
  <c r="BA593"/>
  <c r="BA592"/>
  <c r="BA589"/>
  <c r="BA588"/>
  <c r="BA585"/>
  <c r="BA584"/>
  <c r="BA582"/>
  <c r="BA581"/>
  <c r="BA578"/>
  <c r="BA577"/>
  <c r="BA574"/>
  <c r="BA573"/>
  <c r="BA570"/>
  <c r="BA569"/>
  <c r="BA566"/>
  <c r="BA565"/>
  <c r="BA562"/>
  <c r="BA561"/>
  <c r="BA558"/>
  <c r="BA557"/>
  <c r="BA554"/>
  <c r="BA553"/>
  <c r="BA550"/>
  <c r="BA549"/>
  <c r="BA546"/>
  <c r="BA545"/>
  <c r="BA542"/>
  <c r="BA541"/>
  <c r="BA538"/>
  <c r="BA537"/>
  <c r="BA534"/>
  <c r="BA533"/>
  <c r="BA530"/>
  <c r="BA529"/>
  <c r="BA526"/>
  <c r="BA525"/>
  <c r="BA524"/>
  <c r="BA523"/>
  <c r="BA522"/>
  <c r="BA521"/>
  <c r="BA511"/>
  <c r="BA509"/>
  <c r="BA464"/>
  <c r="BA463"/>
  <c r="BA462"/>
  <c r="BA461"/>
  <c r="BA458"/>
  <c r="BA457"/>
  <c r="BA454"/>
  <c r="BA453"/>
  <c r="BA450"/>
  <c r="BA449"/>
  <c r="BA446"/>
  <c r="BA445"/>
  <c r="BA442"/>
  <c r="BA441"/>
  <c r="BA438"/>
  <c r="BA437"/>
  <c r="BA434"/>
  <c r="BA433"/>
  <c r="BA430"/>
  <c r="BA429"/>
  <c r="BA426"/>
  <c r="BA425"/>
  <c r="BA422"/>
  <c r="BA421"/>
  <c r="BA418"/>
  <c r="BA417"/>
  <c r="BA414"/>
  <c r="BA413"/>
  <c r="BA410"/>
  <c r="BA409"/>
  <c r="BA406"/>
  <c r="BA405"/>
  <c r="BA402"/>
  <c r="BA401"/>
  <c r="BA398"/>
  <c r="BA397"/>
  <c r="BA394"/>
  <c r="BA393"/>
  <c r="BA390"/>
  <c r="BA389"/>
  <c r="BA386"/>
  <c r="BA385"/>
  <c r="BA382"/>
  <c r="BA381"/>
  <c r="BA378"/>
  <c r="BA377"/>
  <c r="BA374"/>
  <c r="BA373"/>
  <c r="BA370"/>
  <c r="BA369"/>
  <c r="BA366"/>
  <c r="BA365"/>
  <c r="BA364"/>
  <c r="BA363"/>
  <c r="BA358"/>
  <c r="BA334"/>
  <c r="BA333"/>
  <c r="BA332"/>
  <c r="BA331"/>
  <c r="BA306"/>
  <c r="BA305"/>
  <c r="BA302"/>
  <c r="BA301"/>
  <c r="BA298"/>
  <c r="BA297"/>
  <c r="BA294"/>
  <c r="BA293"/>
  <c r="BA290"/>
  <c r="BA289"/>
  <c r="BA286"/>
  <c r="BA285"/>
  <c r="BA282"/>
  <c r="BA281"/>
  <c r="BA278"/>
  <c r="BA277"/>
  <c r="BA274"/>
  <c r="BA273"/>
  <c r="BA270"/>
  <c r="BA269"/>
  <c r="BA266"/>
  <c r="BA265"/>
  <c r="BA262"/>
  <c r="BA261"/>
  <c r="BA258"/>
  <c r="BA257"/>
  <c r="BA254"/>
  <c r="BA253"/>
  <c r="BA250"/>
  <c r="BA249"/>
  <c r="BA246"/>
  <c r="BA245"/>
  <c r="BA242"/>
  <c r="BA241"/>
  <c r="BA238"/>
  <c r="BA237"/>
  <c r="BA234"/>
  <c r="BA233"/>
  <c r="BA230"/>
  <c r="BA229"/>
  <c r="BA226"/>
  <c r="BA225"/>
  <c r="BA222"/>
  <c r="BA221"/>
  <c r="BA218"/>
  <c r="BA217"/>
  <c r="BA214"/>
  <c r="BA213"/>
  <c r="BA210"/>
  <c r="BA209"/>
  <c r="AX207"/>
  <c r="BA207"/>
  <c r="BA206"/>
  <c r="BA205"/>
  <c r="BA204"/>
  <c r="BA4000"/>
  <c r="BA3999"/>
  <c r="BA3998"/>
  <c r="BA3997"/>
  <c r="BA3996"/>
  <c r="BA3995"/>
  <c r="BA3994"/>
  <c r="BA3993"/>
  <c r="BA3992"/>
  <c r="BA3991"/>
  <c r="BA3990"/>
  <c r="BA3989"/>
  <c r="BA3988"/>
  <c r="BA3987"/>
  <c r="BA3986"/>
  <c r="BA3985"/>
  <c r="BA3984"/>
  <c r="BA3983"/>
  <c r="BA3982"/>
  <c r="BA3981"/>
  <c r="BA3980"/>
  <c r="BA3979"/>
  <c r="BA3978"/>
  <c r="BA3977"/>
  <c r="BA3976"/>
  <c r="BA3975"/>
  <c r="BA3974"/>
  <c r="BA3973"/>
  <c r="BA3972"/>
  <c r="BA3971"/>
  <c r="BA3970"/>
  <c r="BA3969"/>
  <c r="BA3968"/>
  <c r="BA3967"/>
  <c r="BA3966"/>
  <c r="BA3965"/>
  <c r="BA3964"/>
  <c r="BA3963"/>
  <c r="BA3962"/>
  <c r="BA3961"/>
  <c r="BA3960"/>
  <c r="BA3959"/>
  <c r="BA3958"/>
  <c r="BA3957"/>
  <c r="BA3956"/>
  <c r="BA3955"/>
  <c r="BA3954"/>
  <c r="BA3953"/>
  <c r="BA3952"/>
  <c r="BA3951"/>
  <c r="BA3950"/>
  <c r="BA3949"/>
  <c r="BA3948"/>
  <c r="BA3947"/>
  <c r="BA3946"/>
  <c r="BA3945"/>
  <c r="BA3944"/>
  <c r="BA3943"/>
  <c r="BA3942"/>
  <c r="BA3941"/>
  <c r="BA3940"/>
  <c r="BA3939"/>
  <c r="BA3938"/>
  <c r="BA3937"/>
  <c r="BA3936"/>
  <c r="BA3935"/>
  <c r="BA3934"/>
  <c r="BA3933"/>
  <c r="BA3932"/>
  <c r="BA3931"/>
  <c r="BA3930"/>
  <c r="BA3929"/>
  <c r="BA3928"/>
  <c r="BA3927"/>
  <c r="BA3926"/>
  <c r="BA3925"/>
  <c r="BA3924"/>
  <c r="BA3923"/>
  <c r="BA3922"/>
  <c r="BA3921"/>
  <c r="BA3920"/>
  <c r="BA3919"/>
  <c r="BA3918"/>
  <c r="BA3917"/>
  <c r="BA3916"/>
  <c r="BA3915"/>
  <c r="BA3914"/>
  <c r="BA3913"/>
  <c r="BA3912"/>
  <c r="BA3911"/>
  <c r="BA3910"/>
  <c r="BA3909"/>
  <c r="BA3908"/>
  <c r="BA3907"/>
  <c r="BA3906"/>
  <c r="BA3905"/>
  <c r="BA3904"/>
  <c r="BA3903"/>
  <c r="BA3902"/>
  <c r="BA3901"/>
  <c r="BA3900"/>
  <c r="BA3899"/>
  <c r="BA3898"/>
  <c r="BA3897"/>
  <c r="BA3896"/>
  <c r="BA3895"/>
  <c r="BA3894"/>
  <c r="BA3893"/>
  <c r="BA3892"/>
  <c r="BA3891"/>
  <c r="BA3890"/>
  <c r="BA3889"/>
  <c r="BA3888"/>
  <c r="BA3887"/>
  <c r="BA3886"/>
  <c r="BA3885"/>
  <c r="BA3884"/>
  <c r="BA3883"/>
  <c r="BA3882"/>
  <c r="BA3881"/>
  <c r="BA3880"/>
  <c r="BA3879"/>
  <c r="BA3878"/>
  <c r="BA3877"/>
  <c r="BA3876"/>
  <c r="BA3875"/>
  <c r="BA3874"/>
  <c r="BA3873"/>
  <c r="BA3872"/>
  <c r="BA3871"/>
  <c r="BA3870"/>
  <c r="BA3869"/>
  <c r="BA3868"/>
  <c r="BA3867"/>
  <c r="BA3866"/>
  <c r="BA3865"/>
  <c r="BA3864"/>
  <c r="BA3863"/>
  <c r="BA3862"/>
  <c r="BA3861"/>
  <c r="BA3860"/>
  <c r="BA3859"/>
  <c r="BA3858"/>
  <c r="BA3857"/>
  <c r="BA3856"/>
  <c r="BA3855"/>
  <c r="BA3854"/>
  <c r="BA3853"/>
  <c r="BA3852"/>
  <c r="BA3851"/>
  <c r="BA3850"/>
  <c r="BA3849"/>
  <c r="BA3848"/>
  <c r="BA3847"/>
  <c r="BA3846"/>
  <c r="BA3845"/>
  <c r="BA3844"/>
  <c r="BA3843"/>
  <c r="BA3842"/>
  <c r="BA3841"/>
  <c r="BA3840"/>
  <c r="BA3839"/>
  <c r="BA3838"/>
  <c r="BA3837"/>
  <c r="BA3836"/>
  <c r="BA3835"/>
  <c r="BA3834"/>
  <c r="BA3833"/>
  <c r="BA3832"/>
  <c r="BA3831"/>
  <c r="BA3830"/>
  <c r="BA3829"/>
  <c r="BA3828"/>
  <c r="BA3827"/>
  <c r="BA3826"/>
  <c r="BA3825"/>
  <c r="BA3824"/>
  <c r="BA3823"/>
  <c r="BA3822"/>
  <c r="BA3821"/>
  <c r="BA3820"/>
  <c r="BA3819"/>
  <c r="BA3818"/>
  <c r="BA3817"/>
  <c r="BA3816"/>
  <c r="BA3815"/>
  <c r="BA3814"/>
  <c r="BA3813"/>
  <c r="BA3812"/>
  <c r="BA3811"/>
  <c r="BA3810"/>
  <c r="BA3809"/>
  <c r="BA3808"/>
  <c r="BA3807"/>
  <c r="BA3806"/>
  <c r="BA3805"/>
  <c r="BA3804"/>
  <c r="BA3803"/>
  <c r="BA3802"/>
  <c r="BA3801"/>
  <c r="BA3800"/>
  <c r="BA3799"/>
  <c r="BA3798"/>
  <c r="BA3797"/>
  <c r="BA3796"/>
  <c r="BA3795"/>
  <c r="BA3794"/>
  <c r="BA3793"/>
  <c r="BA3792"/>
  <c r="BA3791"/>
  <c r="BA3790"/>
  <c r="BA3789"/>
  <c r="BA3788"/>
  <c r="BA3787"/>
  <c r="BA3786"/>
  <c r="BA3785"/>
  <c r="BA3784"/>
  <c r="BA3783"/>
  <c r="BA3782"/>
  <c r="BA3781"/>
  <c r="BA3780"/>
  <c r="BA3779"/>
  <c r="BA3778"/>
  <c r="BA3777"/>
  <c r="BA3776"/>
  <c r="BA3775"/>
  <c r="BA3774"/>
  <c r="BA3773"/>
  <c r="BA3772"/>
  <c r="BA3771"/>
  <c r="BA3770"/>
  <c r="BA3769"/>
  <c r="BA3768"/>
  <c r="BA3741"/>
  <c r="BA3740"/>
  <c r="BA3739"/>
  <c r="BA3738"/>
  <c r="BA3737"/>
  <c r="BA3736"/>
  <c r="BA3735"/>
  <c r="BA3734"/>
  <c r="BA3709"/>
  <c r="BA3708"/>
  <c r="BA3707"/>
  <c r="BA3706"/>
  <c r="BA3705"/>
  <c r="BA3704"/>
  <c r="BA3703"/>
  <c r="BA3702"/>
  <c r="BA3677"/>
  <c r="BA3676"/>
  <c r="BA3675"/>
  <c r="BA3674"/>
  <c r="BA3673"/>
  <c r="BA3672"/>
  <c r="BA3671"/>
  <c r="BA3670"/>
  <c r="BA3645"/>
  <c r="BA3644"/>
  <c r="BA3643"/>
  <c r="BA3642"/>
  <c r="BA3641"/>
  <c r="BA3640"/>
  <c r="BA3639"/>
  <c r="BA3638"/>
  <c r="BA3609"/>
  <c r="BA3608"/>
  <c r="BA3605"/>
  <c r="BA3604"/>
  <c r="BA3601"/>
  <c r="BA3600"/>
  <c r="BA3597"/>
  <c r="BA3596"/>
  <c r="BA3593"/>
  <c r="BA3592"/>
  <c r="BA3589"/>
  <c r="BA3588"/>
  <c r="BA3585"/>
  <c r="BA3584"/>
  <c r="BA3581"/>
  <c r="BA3580"/>
  <c r="BA3577"/>
  <c r="BA3576"/>
  <c r="BA3573"/>
  <c r="BA3572"/>
  <c r="BA3569"/>
  <c r="BA3568"/>
  <c r="BA3565"/>
  <c r="BA3564"/>
  <c r="BA3561"/>
  <c r="BA3560"/>
  <c r="BA3557"/>
  <c r="BA3556"/>
  <c r="BA3553"/>
  <c r="BA3552"/>
  <c r="BA3549"/>
  <c r="BA3548"/>
  <c r="BA3545"/>
  <c r="BA3544"/>
  <c r="BA3541"/>
  <c r="BA3540"/>
  <c r="BA3537"/>
  <c r="BA3536"/>
  <c r="BA3533"/>
  <c r="BA3532"/>
  <c r="BA3531"/>
  <c r="BA3530"/>
  <c r="BA3529"/>
  <c r="BA3528"/>
  <c r="BA3527"/>
  <c r="BA3526"/>
  <c r="BA3525"/>
  <c r="BA3524"/>
  <c r="BA3523"/>
  <c r="BA3522"/>
  <c r="BA3521"/>
  <c r="BA3520"/>
  <c r="BA3519"/>
  <c r="BA3518"/>
  <c r="BA3517"/>
  <c r="BA3516"/>
  <c r="BA3515"/>
  <c r="BA3514"/>
  <c r="BA3513"/>
  <c r="BA3512"/>
  <c r="BA3511"/>
  <c r="BA3510"/>
  <c r="BA3509"/>
  <c r="BA3508"/>
  <c r="BA3507"/>
  <c r="BA3506"/>
  <c r="BA3505"/>
  <c r="BA3504"/>
  <c r="BA3503"/>
  <c r="BA3502"/>
  <c r="BA3501"/>
  <c r="BA3500"/>
  <c r="BA3499"/>
  <c r="BA3498"/>
  <c r="BA3497"/>
  <c r="BA3496"/>
  <c r="BA3495"/>
  <c r="BA3494"/>
  <c r="BA3493"/>
  <c r="BA3492"/>
  <c r="BA3491"/>
  <c r="BA3490"/>
  <c r="BA3489"/>
  <c r="BA3488"/>
  <c r="BA3487"/>
  <c r="BA3486"/>
  <c r="BA3485"/>
  <c r="BA3484"/>
  <c r="BA3483"/>
  <c r="BA3482"/>
  <c r="BA3481"/>
  <c r="BA3480"/>
  <c r="BA3479"/>
  <c r="BA3478"/>
  <c r="BA3477"/>
  <c r="BA3476"/>
  <c r="BA3475"/>
  <c r="BA3474"/>
  <c r="BA3473"/>
  <c r="BA3472"/>
  <c r="BA3471"/>
  <c r="BA3470"/>
  <c r="BA3469"/>
  <c r="BA3468"/>
  <c r="BA3467"/>
  <c r="BA3466"/>
  <c r="BA3465"/>
  <c r="BA3464"/>
  <c r="BA3463"/>
  <c r="BA3462"/>
  <c r="BA3461"/>
  <c r="BA3460"/>
  <c r="BA3459"/>
  <c r="BA3458"/>
  <c r="BA3457"/>
  <c r="BA3456"/>
  <c r="BA3455"/>
  <c r="BA3454"/>
  <c r="BA3453"/>
  <c r="BA3452"/>
  <c r="BA3451"/>
  <c r="BA3450"/>
  <c r="BA3449"/>
  <c r="BA3448"/>
  <c r="BA3447"/>
  <c r="BA3446"/>
  <c r="BA3445"/>
  <c r="BA3444"/>
  <c r="BA3443"/>
  <c r="BA3442"/>
  <c r="BA3441"/>
  <c r="BA3440"/>
  <c r="BA3439"/>
  <c r="BA3438"/>
  <c r="BA3437"/>
  <c r="BA3436"/>
  <c r="BA3435"/>
  <c r="BA3434"/>
  <c r="BA3433"/>
  <c r="BA3432"/>
  <c r="BA3431"/>
  <c r="BA3430"/>
  <c r="BA3429"/>
  <c r="BA3428"/>
  <c r="BA3427"/>
  <c r="BA3426"/>
  <c r="BA3425"/>
  <c r="BA3424"/>
  <c r="BA3423"/>
  <c r="BA3422"/>
  <c r="BA3421"/>
  <c r="BA3420"/>
  <c r="BA3419"/>
  <c r="BA3418"/>
  <c r="BA3417"/>
  <c r="BA3416"/>
  <c r="BA3415"/>
  <c r="BA3414"/>
  <c r="BA3413"/>
  <c r="BA3412"/>
  <c r="BA3411"/>
  <c r="BA3410"/>
  <c r="BA3409"/>
  <c r="BA3408"/>
  <c r="BA3407"/>
  <c r="BA3406"/>
  <c r="BA3405"/>
  <c r="BA3404"/>
  <c r="BA3403"/>
  <c r="BA3402"/>
  <c r="BA3401"/>
  <c r="BA3400"/>
  <c r="BA3397"/>
  <c r="BA3396"/>
  <c r="BA3393"/>
  <c r="BA3392"/>
  <c r="BA3389"/>
  <c r="BA3388"/>
  <c r="BA3385"/>
  <c r="BA3384"/>
  <c r="BA3381"/>
  <c r="BA3380"/>
  <c r="BA3377"/>
  <c r="BA3376"/>
  <c r="BA3373"/>
  <c r="BA3372"/>
  <c r="BA3369"/>
  <c r="BA3368"/>
  <c r="BA3365"/>
  <c r="BA3364"/>
  <c r="BA3361"/>
  <c r="BA3360"/>
  <c r="BA3357"/>
  <c r="BA3356"/>
  <c r="BA3353"/>
  <c r="BA3352"/>
  <c r="BA3349"/>
  <c r="BA3348"/>
  <c r="BA3345"/>
  <c r="BA3344"/>
  <c r="BA3341"/>
  <c r="BA3340"/>
  <c r="BA3337"/>
  <c r="BA3336"/>
  <c r="BA3333"/>
  <c r="BA3332"/>
  <c r="BA3329"/>
  <c r="BA3328"/>
  <c r="BA3325"/>
  <c r="BA3324"/>
  <c r="BA3321"/>
  <c r="BA3320"/>
  <c r="BA3317"/>
  <c r="BA3316"/>
  <c r="BA3313"/>
  <c r="BA3312"/>
  <c r="BA3309"/>
  <c r="BA3308"/>
  <c r="BA3305"/>
  <c r="BA3304"/>
  <c r="BA3301"/>
  <c r="BA3300"/>
  <c r="BA3297"/>
  <c r="BA3296"/>
  <c r="BA3293"/>
  <c r="BA3292"/>
  <c r="BA3289"/>
  <c r="BA3288"/>
  <c r="BA3285"/>
  <c r="BA3284"/>
  <c r="BA3281"/>
  <c r="BA3280"/>
  <c r="BA3277"/>
  <c r="BA3276"/>
  <c r="BA3273"/>
  <c r="BA3272"/>
  <c r="BA3269"/>
  <c r="BA3268"/>
  <c r="BA3265"/>
  <c r="BA3264"/>
  <c r="BA3261"/>
  <c r="BA3260"/>
  <c r="BA3257"/>
  <c r="BA3256"/>
  <c r="BA3253"/>
  <c r="BA3252"/>
  <c r="BA3249"/>
  <c r="BA3248"/>
  <c r="BA3245"/>
  <c r="BA3244"/>
  <c r="BA3241"/>
  <c r="BA3240"/>
  <c r="BA3237"/>
  <c r="BA3236"/>
  <c r="BA3233"/>
  <c r="BA3232"/>
  <c r="BA3229"/>
  <c r="BA3228"/>
  <c r="BA3225"/>
  <c r="BA3224"/>
  <c r="BA3221"/>
  <c r="BA3220"/>
  <c r="BA3217"/>
  <c r="BA3216"/>
  <c r="BA3213"/>
  <c r="BA3212"/>
  <c r="BA3209"/>
  <c r="BA3208"/>
  <c r="BA3205"/>
  <c r="BA3204"/>
  <c r="BA3201"/>
  <c r="BA3200"/>
  <c r="BA3197"/>
  <c r="BA3196"/>
  <c r="BA3193"/>
  <c r="BA3192"/>
  <c r="BA3189"/>
  <c r="BA3188"/>
  <c r="BA3185"/>
  <c r="BA3184"/>
  <c r="BA3181"/>
  <c r="BA3180"/>
  <c r="BA3177"/>
  <c r="BA3176"/>
  <c r="BA3173"/>
  <c r="BA3172"/>
  <c r="BA3169"/>
  <c r="BA3168"/>
  <c r="BA3165"/>
  <c r="BA3164"/>
  <c r="BA3161"/>
  <c r="BA3160"/>
  <c r="BA3157"/>
  <c r="BA3156"/>
  <c r="BA3153"/>
  <c r="BA3152"/>
  <c r="BA3149"/>
  <c r="BA3148"/>
  <c r="BA3145"/>
  <c r="BA3144"/>
  <c r="BA3141"/>
  <c r="BA3140"/>
  <c r="BA3137"/>
  <c r="BA3136"/>
  <c r="BA3133"/>
  <c r="BA3132"/>
  <c r="BA3129"/>
  <c r="BA3128"/>
  <c r="BA3125"/>
  <c r="BA3124"/>
  <c r="BA3121"/>
  <c r="BA3120"/>
  <c r="BA3117"/>
  <c r="BA3116"/>
  <c r="BA3113"/>
  <c r="BA3112"/>
  <c r="BA3109"/>
  <c r="BA3108"/>
  <c r="BA3105"/>
  <c r="BA3104"/>
  <c r="BA3101"/>
  <c r="BA3100"/>
  <c r="BA3097"/>
  <c r="BA3096"/>
  <c r="BA3093"/>
  <c r="BA3092"/>
  <c r="BA3089"/>
  <c r="BA3088"/>
  <c r="BA3085"/>
  <c r="BA3084"/>
  <c r="BA3081"/>
  <c r="BA3080"/>
  <c r="BA3077"/>
  <c r="BA3076"/>
  <c r="BA3073"/>
  <c r="BA3072"/>
  <c r="BA3069"/>
  <c r="BA3068"/>
  <c r="BA3065"/>
  <c r="BA3064"/>
  <c r="BA3061"/>
  <c r="BA3060"/>
  <c r="BA3057"/>
  <c r="BA3056"/>
  <c r="BA3053"/>
  <c r="BA3052"/>
  <c r="BA3049"/>
  <c r="BA3048"/>
  <c r="BA3045"/>
  <c r="BA3044"/>
  <c r="BA3041"/>
  <c r="BA3040"/>
  <c r="BA3037"/>
  <c r="BA3036"/>
  <c r="BA3033"/>
  <c r="BA3032"/>
  <c r="BA3029"/>
  <c r="BA3028"/>
  <c r="BA3025"/>
  <c r="BA3024"/>
  <c r="BA3021"/>
  <c r="BA3020"/>
  <c r="BA3017"/>
  <c r="BA3016"/>
  <c r="BA3013"/>
  <c r="BA3012"/>
  <c r="BA3009"/>
  <c r="BA3008"/>
  <c r="BA3005"/>
  <c r="BA3004"/>
  <c r="BA3001"/>
  <c r="BA3000"/>
  <c r="BA2997"/>
  <c r="BA2996"/>
  <c r="BA2993"/>
  <c r="BA2992"/>
  <c r="BA2989"/>
  <c r="BA2988"/>
  <c r="BA2985"/>
  <c r="BA2984"/>
  <c r="BA2981"/>
  <c r="BA2980"/>
  <c r="BA2977"/>
  <c r="BA2976"/>
  <c r="BA2973"/>
  <c r="BA2972"/>
  <c r="BA2969"/>
  <c r="BA2968"/>
  <c r="BA2965"/>
  <c r="BA2964"/>
  <c r="BA2961"/>
  <c r="BA2960"/>
  <c r="BA2957"/>
  <c r="BA2956"/>
  <c r="BA2953"/>
  <c r="BA2952"/>
  <c r="BA2949"/>
  <c r="BA2948"/>
  <c r="BA2945"/>
  <c r="BA2944"/>
  <c r="BA2941"/>
  <c r="BA2940"/>
  <c r="BA2937"/>
  <c r="BA2936"/>
  <c r="BA2933"/>
  <c r="BA2932"/>
  <c r="BA2929"/>
  <c r="BA2928"/>
  <c r="BA2925"/>
  <c r="BA2924"/>
  <c r="BA2921"/>
  <c r="BA2920"/>
  <c r="BA2917"/>
  <c r="BA2916"/>
  <c r="BA2913"/>
  <c r="BA2912"/>
  <c r="BA2909"/>
  <c r="BA2908"/>
  <c r="BA2905"/>
  <c r="BA2904"/>
  <c r="BA2901"/>
  <c r="BA2900"/>
  <c r="BA2897"/>
  <c r="BA2896"/>
  <c r="BA2893"/>
  <c r="BA2892"/>
  <c r="BA2889"/>
  <c r="BA2888"/>
  <c r="BA2885"/>
  <c r="BA2884"/>
  <c r="BA2881"/>
  <c r="BA2880"/>
  <c r="BA2877"/>
  <c r="BA2876"/>
  <c r="BA2873"/>
  <c r="BA2872"/>
  <c r="BA2869"/>
  <c r="BA2868"/>
  <c r="BA2865"/>
  <c r="BA2864"/>
  <c r="BA2861"/>
  <c r="BA2860"/>
  <c r="BA2857"/>
  <c r="BA2856"/>
  <c r="BA2853"/>
  <c r="BA2852"/>
  <c r="BA2849"/>
  <c r="BA2848"/>
  <c r="BA2845"/>
  <c r="BA2844"/>
  <c r="BA2841"/>
  <c r="BA2840"/>
  <c r="BA2837"/>
  <c r="BA2836"/>
  <c r="BA2833"/>
  <c r="BA2832"/>
  <c r="BA2829"/>
  <c r="BA2828"/>
  <c r="BA2825"/>
  <c r="BA2824"/>
  <c r="BA2821"/>
  <c r="BA2820"/>
  <c r="BA2817"/>
  <c r="BA2816"/>
  <c r="BA2813"/>
  <c r="BA2812"/>
  <c r="BA2809"/>
  <c r="BA2808"/>
  <c r="BA2805"/>
  <c r="BA2804"/>
  <c r="BA2801"/>
  <c r="BA2800"/>
  <c r="BA2797"/>
  <c r="BA2796"/>
  <c r="BA2793"/>
  <c r="BA2792"/>
  <c r="BA2789"/>
  <c r="BA2788"/>
  <c r="BA2785"/>
  <c r="BA2784"/>
  <c r="BA2781"/>
  <c r="BA2780"/>
  <c r="BA2777"/>
  <c r="BA2776"/>
  <c r="BA2773"/>
  <c r="BA2772"/>
  <c r="BA2769"/>
  <c r="BA2768"/>
  <c r="BA2765"/>
  <c r="BA2764"/>
  <c r="BA2761"/>
  <c r="BA2760"/>
  <c r="BA2757"/>
  <c r="BA2756"/>
  <c r="BA2753"/>
  <c r="BA2752"/>
  <c r="BA2749"/>
  <c r="BA2748"/>
  <c r="BA2745"/>
  <c r="BA2744"/>
  <c r="BA2741"/>
  <c r="BA2740"/>
  <c r="BA2737"/>
  <c r="BA2736"/>
  <c r="BA2733"/>
  <c r="BA2732"/>
  <c r="BA2729"/>
  <c r="BA2728"/>
  <c r="BA2725"/>
  <c r="BA2724"/>
  <c r="BA2721"/>
  <c r="BA2720"/>
  <c r="BA2717"/>
  <c r="BA2716"/>
  <c r="BA2713"/>
  <c r="BA2712"/>
  <c r="BA2709"/>
  <c r="BA2708"/>
  <c r="BA2705"/>
  <c r="BA2704"/>
  <c r="BA2701"/>
  <c r="BA2700"/>
  <c r="BA2697"/>
  <c r="BA2696"/>
  <c r="BA2693"/>
  <c r="BA2692"/>
  <c r="BA2689"/>
  <c r="BA2688"/>
  <c r="BA2685"/>
  <c r="BA2684"/>
  <c r="BA2681"/>
  <c r="BA2680"/>
  <c r="BA2677"/>
  <c r="BA2676"/>
  <c r="BA2673"/>
  <c r="BA2672"/>
  <c r="BA2669"/>
  <c r="BA2668"/>
  <c r="BA2665"/>
  <c r="BA2664"/>
  <c r="BA2661"/>
  <c r="BA2660"/>
  <c r="BA2657"/>
  <c r="BA2656"/>
  <c r="BA2653"/>
  <c r="BA2652"/>
  <c r="BA2649"/>
  <c r="BA2648"/>
  <c r="BA2645"/>
  <c r="BA2644"/>
  <c r="BA2641"/>
  <c r="BA2640"/>
  <c r="BA2637"/>
  <c r="BA2636"/>
  <c r="BA2633"/>
  <c r="BA2632"/>
  <c r="BA2629"/>
  <c r="BA2628"/>
  <c r="BA2625"/>
  <c r="BA2624"/>
  <c r="BA2621"/>
  <c r="BA2620"/>
  <c r="BA2617"/>
  <c r="BA2616"/>
  <c r="BA2613"/>
  <c r="BA2612"/>
  <c r="BA2609"/>
  <c r="BA2608"/>
  <c r="BA2605"/>
  <c r="BA2604"/>
  <c r="BA2601"/>
  <c r="BA2600"/>
  <c r="BA2597"/>
  <c r="BA2596"/>
  <c r="BA2593"/>
  <c r="BA2592"/>
  <c r="BA2589"/>
  <c r="BA2588"/>
  <c r="BA2585"/>
  <c r="BA2584"/>
  <c r="BA2581"/>
  <c r="BA2580"/>
  <c r="BA2577"/>
  <c r="BA2576"/>
  <c r="BA2573"/>
  <c r="BA2572"/>
  <c r="BA2569"/>
  <c r="BA2568"/>
  <c r="BA2565"/>
  <c r="BA2564"/>
  <c r="BA2561"/>
  <c r="BA2560"/>
  <c r="BA2557"/>
  <c r="BA2556"/>
  <c r="BA2553"/>
  <c r="BA2552"/>
  <c r="BA2549"/>
  <c r="BA2548"/>
  <c r="BA2545"/>
  <c r="BA2544"/>
  <c r="BA2541"/>
  <c r="BA2540"/>
  <c r="BA2537"/>
  <c r="BA2536"/>
  <c r="BA2533"/>
  <c r="BA2532"/>
  <c r="BA2529"/>
  <c r="BA2528"/>
  <c r="BA2525"/>
  <c r="BA2524"/>
  <c r="BA2521"/>
  <c r="BA2520"/>
  <c r="BA2517"/>
  <c r="BA2516"/>
  <c r="BA2513"/>
  <c r="BA2512"/>
  <c r="BA2509"/>
  <c r="BA2508"/>
  <c r="BA2505"/>
  <c r="BA2504"/>
  <c r="BA2501"/>
  <c r="BA2500"/>
  <c r="BA2497"/>
  <c r="BA2496"/>
  <c r="BA2493"/>
  <c r="BA2492"/>
  <c r="BA2489"/>
  <c r="BA2488"/>
  <c r="BA2485"/>
  <c r="BA2484"/>
  <c r="BA2481"/>
  <c r="BA2480"/>
  <c r="BA2477"/>
  <c r="BA2476"/>
  <c r="BA2473"/>
  <c r="BA2472"/>
  <c r="BA2469"/>
  <c r="BA2468"/>
  <c r="BA2465"/>
  <c r="BA2464"/>
  <c r="BA2461"/>
  <c r="BA2460"/>
  <c r="BA2457"/>
  <c r="BA2456"/>
  <c r="BA2454"/>
  <c r="BA2453"/>
  <c r="BA2452"/>
  <c r="BA2451"/>
  <c r="BA2438"/>
  <c r="BA2437"/>
  <c r="BA2436"/>
  <c r="BA2435"/>
  <c r="BA2422"/>
  <c r="BA2421"/>
  <c r="BA2420"/>
  <c r="BA2419"/>
  <c r="BA2406"/>
  <c r="BA2405"/>
  <c r="BA2404"/>
  <c r="BA2403"/>
  <c r="BA2390"/>
  <c r="BA2389"/>
  <c r="BA2388"/>
  <c r="BA2387"/>
  <c r="BA2374"/>
  <c r="BA2373"/>
  <c r="BA2372"/>
  <c r="BA2371"/>
  <c r="BA2358"/>
  <c r="BA2357"/>
  <c r="BA2356"/>
  <c r="BA2355"/>
  <c r="BA2342"/>
  <c r="BA2341"/>
  <c r="BA2340"/>
  <c r="BA2339"/>
  <c r="BA2326"/>
  <c r="BA2325"/>
  <c r="BA2324"/>
  <c r="BA2323"/>
  <c r="BA1798"/>
  <c r="BA1797"/>
  <c r="BA1796"/>
  <c r="BA1795"/>
  <c r="BA1782"/>
  <c r="BA1781"/>
  <c r="BA1780"/>
  <c r="BA1779"/>
  <c r="BA1772"/>
  <c r="BA1771"/>
  <c r="BA1758"/>
  <c r="BA1757"/>
  <c r="BA1756"/>
  <c r="BA1755"/>
  <c r="BA1742"/>
  <c r="BA1741"/>
  <c r="BA1740"/>
  <c r="BA1739"/>
  <c r="BA1726"/>
  <c r="BA1725"/>
  <c r="BA1724"/>
  <c r="BA1723"/>
  <c r="BA1710"/>
  <c r="BA1709"/>
  <c r="BA1708"/>
  <c r="BA1707"/>
  <c r="BA1140"/>
  <c r="BA1139"/>
  <c r="BA1138"/>
  <c r="BA1137"/>
  <c r="BA1124"/>
  <c r="BA1123"/>
  <c r="BA1122"/>
  <c r="BA1121"/>
  <c r="BA1108"/>
  <c r="BA1107"/>
  <c r="BA1106"/>
  <c r="BA1105"/>
  <c r="BA1092"/>
  <c r="BA1091"/>
  <c r="BA1090"/>
  <c r="BA1089"/>
  <c r="BA1076"/>
  <c r="BA1075"/>
  <c r="BA1072"/>
  <c r="BA1071"/>
  <c r="BA1068"/>
  <c r="BA1067"/>
  <c r="BA1064"/>
  <c r="BA1063"/>
  <c r="BA1060"/>
  <c r="BA1059"/>
  <c r="BA1056"/>
  <c r="BA1055"/>
  <c r="BA1052"/>
  <c r="BA1051"/>
  <c r="BA1048"/>
  <c r="BA1047"/>
  <c r="BA1044"/>
  <c r="BA1043"/>
  <c r="BA1040"/>
  <c r="BA1039"/>
  <c r="BA1036"/>
  <c r="BA1035"/>
  <c r="BA1032"/>
  <c r="BA1031"/>
  <c r="BA1028"/>
  <c r="BA1027"/>
  <c r="BA1024"/>
  <c r="BA1023"/>
  <c r="BA1020"/>
  <c r="BA1019"/>
  <c r="BA1016"/>
  <c r="BA1015"/>
  <c r="BA1012"/>
  <c r="BA1011"/>
  <c r="BA1008"/>
  <c r="BA1007"/>
  <c r="BA1004"/>
  <c r="BA1003"/>
  <c r="BA1000"/>
  <c r="BA999"/>
  <c r="BA996"/>
  <c r="BA995"/>
  <c r="BA992"/>
  <c r="BA991"/>
  <c r="BA988"/>
  <c r="BA987"/>
  <c r="BA984"/>
  <c r="BA983"/>
  <c r="BA980"/>
  <c r="BA979"/>
  <c r="BA976"/>
  <c r="BA975"/>
  <c r="BA972"/>
  <c r="BA971"/>
  <c r="BA968"/>
  <c r="BA967"/>
  <c r="BA964"/>
  <c r="BA963"/>
  <c r="BA960"/>
  <c r="BA959"/>
  <c r="BA956"/>
  <c r="BA955"/>
  <c r="BA952"/>
  <c r="BA951"/>
  <c r="BA948"/>
  <c r="BA947"/>
  <c r="BA944"/>
  <c r="BA943"/>
  <c r="BA940"/>
  <c r="BA939"/>
  <c r="BA936"/>
  <c r="BA935"/>
  <c r="BA932"/>
  <c r="BA931"/>
  <c r="BA928"/>
  <c r="BA927"/>
  <c r="BA924"/>
  <c r="BA923"/>
  <c r="BA920"/>
  <c r="BA919"/>
  <c r="BA916"/>
  <c r="BA915"/>
  <c r="BA912"/>
  <c r="BA911"/>
  <c r="BA908"/>
  <c r="BA907"/>
  <c r="BA904"/>
  <c r="BA903"/>
  <c r="BA900"/>
  <c r="BA899"/>
  <c r="BA896"/>
  <c r="BA895"/>
  <c r="BA892"/>
  <c r="BA891"/>
  <c r="BA888"/>
  <c r="BA887"/>
  <c r="BA883"/>
  <c r="BA882"/>
  <c r="BA881"/>
  <c r="BA880"/>
  <c r="BA867"/>
  <c r="BA866"/>
  <c r="BA865"/>
  <c r="BA864"/>
  <c r="BA851"/>
  <c r="BA850"/>
  <c r="BA849"/>
  <c r="BA848"/>
  <c r="BA835"/>
  <c r="BA834"/>
  <c r="BA833"/>
  <c r="BA832"/>
  <c r="BA819"/>
  <c r="BA818"/>
  <c r="BA817"/>
  <c r="BA816"/>
  <c r="BA803"/>
  <c r="BA802"/>
  <c r="BA801"/>
  <c r="BA800"/>
  <c r="BA787"/>
  <c r="BA786"/>
  <c r="BA785"/>
  <c r="BA784"/>
  <c r="BA771"/>
  <c r="BA770"/>
  <c r="BA769"/>
  <c r="BA768"/>
  <c r="BA755"/>
  <c r="BA754"/>
  <c r="BA753"/>
  <c r="BA752"/>
  <c r="BA739"/>
  <c r="BA738"/>
  <c r="BA737"/>
  <c r="BA736"/>
  <c r="BA723"/>
  <c r="BA722"/>
  <c r="BA721"/>
  <c r="BA720"/>
  <c r="BA707"/>
  <c r="BA706"/>
  <c r="BA705"/>
  <c r="BA704"/>
  <c r="BA691"/>
  <c r="BA690"/>
  <c r="BA689"/>
  <c r="BA688"/>
  <c r="BA675"/>
  <c r="BA674"/>
  <c r="BA673"/>
  <c r="BA672"/>
  <c r="BA659"/>
  <c r="BA658"/>
  <c r="BA657"/>
  <c r="BA656"/>
  <c r="BA643"/>
  <c r="BA642"/>
  <c r="BA641"/>
  <c r="BA640"/>
  <c r="BA512"/>
  <c r="BA510"/>
  <c r="BA508"/>
  <c r="BA507"/>
  <c r="BA506"/>
  <c r="BA505"/>
  <c r="BA480"/>
  <c r="BA478"/>
  <c r="BA477"/>
  <c r="BA476"/>
  <c r="BA474"/>
  <c r="BA473"/>
  <c r="BA357"/>
  <c r="BA356"/>
  <c r="BA355"/>
  <c r="BA341"/>
  <c r="BA340"/>
  <c r="BA339"/>
  <c r="BA321"/>
  <c r="BA320"/>
  <c r="BA319"/>
  <c r="BA317"/>
  <c r="BA316"/>
  <c r="BA315"/>
  <c r="BA199"/>
  <c r="BA198"/>
  <c r="BA197"/>
  <c r="BA196"/>
  <c r="BA183"/>
  <c r="BA182"/>
  <c r="BA181"/>
  <c r="BA180"/>
  <c r="BA3767"/>
  <c r="BA3766"/>
  <c r="BA3765"/>
  <c r="BA3764"/>
  <c r="BA3763"/>
  <c r="BA3762"/>
  <c r="BA3761"/>
  <c r="BA3760"/>
  <c r="BA3749"/>
  <c r="BA3748"/>
  <c r="BA3747"/>
  <c r="BA3746"/>
  <c r="BA3745"/>
  <c r="BA3744"/>
  <c r="BA3743"/>
  <c r="BA3742"/>
  <c r="BA3733"/>
  <c r="BA3732"/>
  <c r="BA3731"/>
  <c r="BA3730"/>
  <c r="BA3729"/>
  <c r="BA3728"/>
  <c r="BA3727"/>
  <c r="BA3726"/>
  <c r="BA3717"/>
  <c r="BA3716"/>
  <c r="BA3715"/>
  <c r="BA3714"/>
  <c r="BA3713"/>
  <c r="BA3712"/>
  <c r="BA3711"/>
  <c r="BA3710"/>
  <c r="BA3701"/>
  <c r="BA3700"/>
  <c r="BA3699"/>
  <c r="BA3698"/>
  <c r="BA3697"/>
  <c r="BA3696"/>
  <c r="BA3695"/>
  <c r="BA3694"/>
  <c r="BA3685"/>
  <c r="BA3684"/>
  <c r="BA3683"/>
  <c r="BA3682"/>
  <c r="BA3681"/>
  <c r="BA3680"/>
  <c r="BA3679"/>
  <c r="BA3678"/>
  <c r="BA3669"/>
  <c r="BA3668"/>
  <c r="BA3667"/>
  <c r="BA3666"/>
  <c r="BA3665"/>
  <c r="BA3664"/>
  <c r="BA3663"/>
  <c r="BA3662"/>
  <c r="BA3653"/>
  <c r="BA3652"/>
  <c r="BA3651"/>
  <c r="BA3650"/>
  <c r="BA3649"/>
  <c r="BA3648"/>
  <c r="BA3647"/>
  <c r="BA3646"/>
  <c r="BA3637"/>
  <c r="BA3636"/>
  <c r="BA3635"/>
  <c r="BA3634"/>
  <c r="BA3633"/>
  <c r="BA3632"/>
  <c r="BA3631"/>
  <c r="BA3630"/>
  <c r="BA3629"/>
  <c r="BA3628"/>
  <c r="BA3627"/>
  <c r="BA3626"/>
  <c r="BA3625"/>
  <c r="BA3624"/>
  <c r="BA3623"/>
  <c r="BA3622"/>
  <c r="BA3621"/>
  <c r="BA3620"/>
  <c r="BA3619"/>
  <c r="BA3618"/>
  <c r="BA3617"/>
  <c r="BA3616"/>
  <c r="BA3615"/>
  <c r="BA3614"/>
  <c r="BA3613"/>
  <c r="BA3612"/>
  <c r="BA3611"/>
  <c r="BA3610"/>
  <c r="BA3607"/>
  <c r="BA3606"/>
  <c r="BA3603"/>
  <c r="BA3602"/>
  <c r="BA3599"/>
  <c r="BA3598"/>
  <c r="BA3595"/>
  <c r="BA3594"/>
  <c r="BA3591"/>
  <c r="BA3590"/>
  <c r="BA3587"/>
  <c r="BA3586"/>
  <c r="BA3583"/>
  <c r="BA3582"/>
  <c r="BA3579"/>
  <c r="BA3578"/>
  <c r="BA3575"/>
  <c r="BA3574"/>
  <c r="BA3571"/>
  <c r="BA3570"/>
  <c r="BA3567"/>
  <c r="BA3566"/>
  <c r="BA3563"/>
  <c r="BA3562"/>
  <c r="BA3559"/>
  <c r="BA3558"/>
  <c r="BA3555"/>
  <c r="BA3554"/>
  <c r="BA3551"/>
  <c r="BA3550"/>
  <c r="BA3547"/>
  <c r="BA3546"/>
  <c r="BA3543"/>
  <c r="BA3542"/>
  <c r="BA3539"/>
  <c r="BA3538"/>
  <c r="BA3535"/>
  <c r="BA3534"/>
  <c r="BA3399"/>
  <c r="BA3398"/>
  <c r="BA3395"/>
  <c r="BA3394"/>
  <c r="BA3391"/>
  <c r="BA3390"/>
  <c r="BA3387"/>
  <c r="BA3386"/>
  <c r="BA3383"/>
  <c r="BA3382"/>
  <c r="BA3379"/>
  <c r="BA3378"/>
  <c r="BA3375"/>
  <c r="BA3374"/>
  <c r="BA3371"/>
  <c r="BA3370"/>
  <c r="BA3367"/>
  <c r="BA3366"/>
  <c r="BA3363"/>
  <c r="BA3362"/>
  <c r="BA3359"/>
  <c r="BA3358"/>
  <c r="BA3355"/>
  <c r="BA3354"/>
  <c r="BA3351"/>
  <c r="BA3350"/>
  <c r="BA3347"/>
  <c r="BA3346"/>
  <c r="BA3343"/>
  <c r="BA3342"/>
  <c r="BA3339"/>
  <c r="BA3338"/>
  <c r="BA3335"/>
  <c r="BA3334"/>
  <c r="BA3331"/>
  <c r="BA3330"/>
  <c r="BA3327"/>
  <c r="BA3326"/>
  <c r="BA3323"/>
  <c r="BA3322"/>
  <c r="BA3319"/>
  <c r="BA3318"/>
  <c r="BA3315"/>
  <c r="BA3314"/>
  <c r="BA3311"/>
  <c r="BA3310"/>
  <c r="BA3307"/>
  <c r="BA3306"/>
  <c r="BA3303"/>
  <c r="BA3302"/>
  <c r="BA3299"/>
  <c r="BA3298"/>
  <c r="BA3295"/>
  <c r="BA3294"/>
  <c r="BA3291"/>
  <c r="BA3290"/>
  <c r="BA3287"/>
  <c r="BA3286"/>
  <c r="BA3283"/>
  <c r="BA3282"/>
  <c r="BA3279"/>
  <c r="BA3278"/>
  <c r="BA3275"/>
  <c r="BA3274"/>
  <c r="BA3271"/>
  <c r="BA3270"/>
  <c r="BA3267"/>
  <c r="BA3266"/>
  <c r="BA3263"/>
  <c r="BA3262"/>
  <c r="BA3259"/>
  <c r="BA3258"/>
  <c r="BA3255"/>
  <c r="BA3254"/>
  <c r="BA3251"/>
  <c r="BA3250"/>
  <c r="BA3247"/>
  <c r="BA3246"/>
  <c r="BA3243"/>
  <c r="BA3242"/>
  <c r="BA3239"/>
  <c r="BA3238"/>
  <c r="BA3235"/>
  <c r="BA3234"/>
  <c r="BA3231"/>
  <c r="BA3230"/>
  <c r="BA3227"/>
  <c r="BA3226"/>
  <c r="BA3223"/>
  <c r="BA3222"/>
  <c r="BA3219"/>
  <c r="BA3218"/>
  <c r="BA3215"/>
  <c r="BA3214"/>
  <c r="BA3211"/>
  <c r="BA3210"/>
  <c r="BA3207"/>
  <c r="BA3206"/>
  <c r="BA3203"/>
  <c r="BA3202"/>
  <c r="BA3199"/>
  <c r="BA3198"/>
  <c r="BA3195"/>
  <c r="BA3194"/>
  <c r="BA3191"/>
  <c r="BA3190"/>
  <c r="BA3187"/>
  <c r="BA3186"/>
  <c r="BA3183"/>
  <c r="BA3182"/>
  <c r="BA3179"/>
  <c r="BA3178"/>
  <c r="BA3175"/>
  <c r="BA3174"/>
  <c r="BA3171"/>
  <c r="BA3170"/>
  <c r="BA3167"/>
  <c r="BA3166"/>
  <c r="BA3163"/>
  <c r="BA3162"/>
  <c r="BA3159"/>
  <c r="BA3158"/>
  <c r="BA3155"/>
  <c r="BA3154"/>
  <c r="BA3151"/>
  <c r="BA3150"/>
  <c r="BA3147"/>
  <c r="BA3146"/>
  <c r="BA3143"/>
  <c r="BA3142"/>
  <c r="BA3139"/>
  <c r="BA3138"/>
  <c r="BA3135"/>
  <c r="BA3134"/>
  <c r="BA3131"/>
  <c r="BA3130"/>
  <c r="BA3127"/>
  <c r="BA3126"/>
  <c r="BA3123"/>
  <c r="BA3122"/>
  <c r="BA3119"/>
  <c r="BA3118"/>
  <c r="BA3115"/>
  <c r="BA3114"/>
  <c r="BA3111"/>
  <c r="BA3110"/>
  <c r="BA3107"/>
  <c r="BA3106"/>
  <c r="BA3103"/>
  <c r="BA3102"/>
  <c r="BA3099"/>
  <c r="BA3098"/>
  <c r="BA3095"/>
  <c r="BA3094"/>
  <c r="BA3091"/>
  <c r="BA3090"/>
  <c r="BA3087"/>
  <c r="BA3086"/>
  <c r="BA3083"/>
  <c r="BA3082"/>
  <c r="BA3079"/>
  <c r="BA3078"/>
  <c r="BA3075"/>
  <c r="BA3074"/>
  <c r="BA3071"/>
  <c r="BA3070"/>
  <c r="BA3067"/>
  <c r="BA3066"/>
  <c r="BA3063"/>
  <c r="BA3062"/>
  <c r="BA3059"/>
  <c r="BA3058"/>
  <c r="BA3055"/>
  <c r="BA3054"/>
  <c r="BA3051"/>
  <c r="BA3050"/>
  <c r="BA3047"/>
  <c r="BA3046"/>
  <c r="BA3043"/>
  <c r="BA3042"/>
  <c r="BA3039"/>
  <c r="BA3038"/>
  <c r="BA3035"/>
  <c r="BA3034"/>
  <c r="BA3031"/>
  <c r="BA3030"/>
  <c r="BA3027"/>
  <c r="BA3026"/>
  <c r="BA3023"/>
  <c r="BA3022"/>
  <c r="BA3019"/>
  <c r="BA3018"/>
  <c r="BA3015"/>
  <c r="BA3014"/>
  <c r="BA3011"/>
  <c r="BA3010"/>
  <c r="BA3007"/>
  <c r="BA3006"/>
  <c r="BA3003"/>
  <c r="BA3002"/>
  <c r="BA2999"/>
  <c r="BA2998"/>
  <c r="BA2995"/>
  <c r="BA2994"/>
  <c r="BA2991"/>
  <c r="BA2990"/>
  <c r="BA2987"/>
  <c r="BA2986"/>
  <c r="BA2983"/>
  <c r="BA2982"/>
  <c r="BA2979"/>
  <c r="BA2978"/>
  <c r="BA2975"/>
  <c r="BA2974"/>
  <c r="BA2971"/>
  <c r="BA2970"/>
  <c r="BA2967"/>
  <c r="BA2966"/>
  <c r="BA2963"/>
  <c r="BA2962"/>
  <c r="BA2959"/>
  <c r="BA2958"/>
  <c r="BA2955"/>
  <c r="BA2954"/>
  <c r="BA2951"/>
  <c r="BA2950"/>
  <c r="BA2947"/>
  <c r="BA2946"/>
  <c r="BA2943"/>
  <c r="BA2942"/>
  <c r="BA2939"/>
  <c r="BA2938"/>
  <c r="BA2935"/>
  <c r="BA2934"/>
  <c r="BA2931"/>
  <c r="BA2930"/>
  <c r="BA2927"/>
  <c r="BA2926"/>
  <c r="BA2923"/>
  <c r="BA2922"/>
  <c r="BA2919"/>
  <c r="BA2918"/>
  <c r="BA2915"/>
  <c r="BA2914"/>
  <c r="BA2911"/>
  <c r="BA2910"/>
  <c r="BA2907"/>
  <c r="BA2906"/>
  <c r="BA2903"/>
  <c r="BA2902"/>
  <c r="BA2899"/>
  <c r="BA2898"/>
  <c r="BA2895"/>
  <c r="BA2894"/>
  <c r="BA2891"/>
  <c r="BA2890"/>
  <c r="BA2887"/>
  <c r="BA2886"/>
  <c r="BA2883"/>
  <c r="BA2882"/>
  <c r="BA2879"/>
  <c r="BA2878"/>
  <c r="BA2875"/>
  <c r="BA2874"/>
  <c r="BA2871"/>
  <c r="BA2870"/>
  <c r="BA2867"/>
  <c r="BA2866"/>
  <c r="BA2863"/>
  <c r="BA2862"/>
  <c r="BA2859"/>
  <c r="BA2858"/>
  <c r="BA2855"/>
  <c r="BA2854"/>
  <c r="BA2851"/>
  <c r="BA2850"/>
  <c r="BA2847"/>
  <c r="BA2846"/>
  <c r="BA2843"/>
  <c r="BA2842"/>
  <c r="BA2839"/>
  <c r="BA2838"/>
  <c r="BA2835"/>
  <c r="BA2834"/>
  <c r="BA2831"/>
  <c r="BA2830"/>
  <c r="BA2827"/>
  <c r="BA2826"/>
  <c r="BA2823"/>
  <c r="BA2822"/>
  <c r="BA2819"/>
  <c r="BA2818"/>
  <c r="BA2815"/>
  <c r="BA2814"/>
  <c r="BA2811"/>
  <c r="BA2810"/>
  <c r="BA2807"/>
  <c r="BA2806"/>
  <c r="BA2803"/>
  <c r="BA2802"/>
  <c r="BA2799"/>
  <c r="BA2798"/>
  <c r="BA2795"/>
  <c r="BA2794"/>
  <c r="BA2791"/>
  <c r="BA2790"/>
  <c r="BA2787"/>
  <c r="BA2786"/>
  <c r="BA2783"/>
  <c r="BA2782"/>
  <c r="BA2779"/>
  <c r="BA2778"/>
  <c r="BA2775"/>
  <c r="BA2774"/>
  <c r="BA2771"/>
  <c r="BA2770"/>
  <c r="BA2767"/>
  <c r="BA2766"/>
  <c r="BA2763"/>
  <c r="BA2762"/>
  <c r="BA2759"/>
  <c r="BA2758"/>
  <c r="BA2755"/>
  <c r="BA2754"/>
  <c r="BA2751"/>
  <c r="BA2750"/>
  <c r="BA2747"/>
  <c r="BA2746"/>
  <c r="BA2743"/>
  <c r="BA2742"/>
  <c r="BA2739"/>
  <c r="BA2738"/>
  <c r="BA2735"/>
  <c r="BA2734"/>
  <c r="BA2731"/>
  <c r="BA2730"/>
  <c r="BA2727"/>
  <c r="BA2726"/>
  <c r="BA2723"/>
  <c r="BA2722"/>
  <c r="BA2719"/>
  <c r="BA2718"/>
  <c r="BA2715"/>
  <c r="BA2714"/>
  <c r="BA2711"/>
  <c r="BA2710"/>
  <c r="BA2707"/>
  <c r="BA2706"/>
  <c r="BA2703"/>
  <c r="BA2702"/>
  <c r="BA2699"/>
  <c r="BA2698"/>
  <c r="BA2695"/>
  <c r="BA2694"/>
  <c r="BA2691"/>
  <c r="BA2690"/>
  <c r="BA2687"/>
  <c r="BA2686"/>
  <c r="BA2683"/>
  <c r="BA2682"/>
  <c r="BA2679"/>
  <c r="BA2678"/>
  <c r="BA2675"/>
  <c r="BA2674"/>
  <c r="BA2671"/>
  <c r="BA2670"/>
  <c r="BA2667"/>
  <c r="BA2666"/>
  <c r="BA2663"/>
  <c r="BA2662"/>
  <c r="BA2659"/>
  <c r="BA2658"/>
  <c r="BA2655"/>
  <c r="BA2654"/>
  <c r="BA2651"/>
  <c r="BA2650"/>
  <c r="BA2647"/>
  <c r="BA2646"/>
  <c r="BA2643"/>
  <c r="BA2642"/>
  <c r="BA2639"/>
  <c r="BA2638"/>
  <c r="BA2635"/>
  <c r="BA2634"/>
  <c r="BA2631"/>
  <c r="BA2630"/>
  <c r="BA2627"/>
  <c r="BA2626"/>
  <c r="BA2623"/>
  <c r="BA2622"/>
  <c r="BA2619"/>
  <c r="BA2618"/>
  <c r="BA2615"/>
  <c r="BA2614"/>
  <c r="BA2611"/>
  <c r="BA2610"/>
  <c r="BA2607"/>
  <c r="BA2606"/>
  <c r="BA2603"/>
  <c r="BA2602"/>
  <c r="BA2599"/>
  <c r="BA2598"/>
  <c r="BA2595"/>
  <c r="BA2594"/>
  <c r="BA2591"/>
  <c r="BA2590"/>
  <c r="BA2587"/>
  <c r="BA2586"/>
  <c r="BA2583"/>
  <c r="BA2582"/>
  <c r="BA2579"/>
  <c r="BA2578"/>
  <c r="BA2575"/>
  <c r="BA2574"/>
  <c r="BA2571"/>
  <c r="BA2570"/>
  <c r="BA2567"/>
  <c r="BA2566"/>
  <c r="BA2563"/>
  <c r="BA2562"/>
  <c r="BA2559"/>
  <c r="BA2558"/>
  <c r="BA2555"/>
  <c r="BA2554"/>
  <c r="BA2551"/>
  <c r="BA2550"/>
  <c r="BA2547"/>
  <c r="BA2546"/>
  <c r="BA2543"/>
  <c r="BA2542"/>
  <c r="BA2539"/>
  <c r="BA2538"/>
  <c r="BA2535"/>
  <c r="BA2534"/>
  <c r="BA2531"/>
  <c r="BA2530"/>
  <c r="BA2527"/>
  <c r="BA2526"/>
  <c r="BA2523"/>
  <c r="BA2522"/>
  <c r="BA2519"/>
  <c r="BA2518"/>
  <c r="BA2515"/>
  <c r="BA2514"/>
  <c r="BA2511"/>
  <c r="BA2510"/>
  <c r="BA2507"/>
  <c r="BA2506"/>
  <c r="BA2503"/>
  <c r="BA2502"/>
  <c r="BA2499"/>
  <c r="BA2498"/>
  <c r="BA2495"/>
  <c r="BA2494"/>
  <c r="BA2491"/>
  <c r="BA2490"/>
  <c r="BA2487"/>
  <c r="BA2486"/>
  <c r="BA2483"/>
  <c r="BA2482"/>
  <c r="BA2479"/>
  <c r="BA2478"/>
  <c r="BA2475"/>
  <c r="BA2474"/>
  <c r="BA2471"/>
  <c r="BA2470"/>
  <c r="BA2467"/>
  <c r="BA2466"/>
  <c r="BA2463"/>
  <c r="BA2462"/>
  <c r="BA2459"/>
  <c r="BA2458"/>
  <c r="BA2455"/>
  <c r="BA2450"/>
  <c r="BA2449"/>
  <c r="BA2448"/>
  <c r="BA2447"/>
  <c r="BA2442"/>
  <c r="BA2441"/>
  <c r="BA2440"/>
  <c r="BA2439"/>
  <c r="BA2434"/>
  <c r="BA2433"/>
  <c r="BA2432"/>
  <c r="BA2431"/>
  <c r="BA2426"/>
  <c r="BA2425"/>
  <c r="BA2424"/>
  <c r="BA2423"/>
  <c r="BA2418"/>
  <c r="BA2417"/>
  <c r="BA2416"/>
  <c r="BA2415"/>
  <c r="BA2410"/>
  <c r="BA2409"/>
  <c r="BA2408"/>
  <c r="BA2407"/>
  <c r="BA2402"/>
  <c r="BA2401"/>
  <c r="BA2400"/>
  <c r="BA2399"/>
  <c r="BA2394"/>
  <c r="BA2393"/>
  <c r="BA2392"/>
  <c r="BA2391"/>
  <c r="BA2386"/>
  <c r="BA2385"/>
  <c r="BA2384"/>
  <c r="BA2383"/>
  <c r="BA2378"/>
  <c r="BA2377"/>
  <c r="BA2376"/>
  <c r="BA2375"/>
  <c r="BA2370"/>
  <c r="BA2369"/>
  <c r="BA2368"/>
  <c r="BA2367"/>
  <c r="BA2362"/>
  <c r="BA2361"/>
  <c r="BA2360"/>
  <c r="BA2359"/>
  <c r="BA2354"/>
  <c r="BA2353"/>
  <c r="BA2352"/>
  <c r="BA2351"/>
  <c r="BA2346"/>
  <c r="BA2345"/>
  <c r="BA2344"/>
  <c r="BA2343"/>
  <c r="BA2338"/>
  <c r="BA2337"/>
  <c r="BA2336"/>
  <c r="BA2335"/>
  <c r="BA2330"/>
  <c r="BA2329"/>
  <c r="BA2328"/>
  <c r="BA2327"/>
  <c r="BA2322"/>
  <c r="BA2321"/>
  <c r="BA2320"/>
  <c r="BA2319"/>
  <c r="BA2316"/>
  <c r="BA2315"/>
  <c r="BA2312"/>
  <c r="BA2311"/>
  <c r="BA2308"/>
  <c r="BA2307"/>
  <c r="BA2304"/>
  <c r="BA2303"/>
  <c r="BA2300"/>
  <c r="BA2299"/>
  <c r="BA2296"/>
  <c r="BA2295"/>
  <c r="BA2292"/>
  <c r="BA2291"/>
  <c r="BA2288"/>
  <c r="BA2287"/>
  <c r="BA2284"/>
  <c r="BA2283"/>
  <c r="BA2280"/>
  <c r="BA2279"/>
  <c r="BA2276"/>
  <c r="BA2275"/>
  <c r="BA2272"/>
  <c r="BA2271"/>
  <c r="BA2268"/>
  <c r="BA2267"/>
  <c r="BA2264"/>
  <c r="BA2263"/>
  <c r="BA2260"/>
  <c r="BA2259"/>
  <c r="BA2256"/>
  <c r="BA2255"/>
  <c r="BA2252"/>
  <c r="BA2251"/>
  <c r="BA2248"/>
  <c r="BA2247"/>
  <c r="BA2244"/>
  <c r="BA2243"/>
  <c r="BA2240"/>
  <c r="BA2239"/>
  <c r="BA2236"/>
  <c r="BA2235"/>
  <c r="BA2232"/>
  <c r="BA2231"/>
  <c r="BA2228"/>
  <c r="BA2227"/>
  <c r="BA2224"/>
  <c r="BA2223"/>
  <c r="BA2220"/>
  <c r="BA2219"/>
  <c r="BA2216"/>
  <c r="BA2215"/>
  <c r="BA2212"/>
  <c r="BA2211"/>
  <c r="BA2208"/>
  <c r="BA2207"/>
  <c r="BA2204"/>
  <c r="BA2203"/>
  <c r="BA2200"/>
  <c r="BA2199"/>
  <c r="BA2196"/>
  <c r="BA2195"/>
  <c r="BA2192"/>
  <c r="BA2191"/>
  <c r="BA2188"/>
  <c r="BA2187"/>
  <c r="BA2184"/>
  <c r="BA2183"/>
  <c r="BA2180"/>
  <c r="BA2179"/>
  <c r="BA2176"/>
  <c r="BA2175"/>
  <c r="BA2172"/>
  <c r="BA2171"/>
  <c r="BA2168"/>
  <c r="BA2167"/>
  <c r="BA2164"/>
  <c r="BA2163"/>
  <c r="BA2160"/>
  <c r="BA2159"/>
  <c r="BA2156"/>
  <c r="BA2155"/>
  <c r="BA2152"/>
  <c r="BA2151"/>
  <c r="BA2148"/>
  <c r="BA2147"/>
  <c r="BA2144"/>
  <c r="BA2143"/>
  <c r="BA2140"/>
  <c r="BA2139"/>
  <c r="BA2136"/>
  <c r="BA2135"/>
  <c r="BA2132"/>
  <c r="BA2131"/>
  <c r="BA2128"/>
  <c r="BA2127"/>
  <c r="BA2124"/>
  <c r="BA2123"/>
  <c r="BA2120"/>
  <c r="BA2119"/>
  <c r="BA2116"/>
  <c r="BA2115"/>
  <c r="BA2112"/>
  <c r="BA2111"/>
  <c r="BA2108"/>
  <c r="BA2107"/>
  <c r="BA2104"/>
  <c r="BA2103"/>
  <c r="BA2100"/>
  <c r="BA2099"/>
  <c r="BA2096"/>
  <c r="BA2095"/>
  <c r="BA2092"/>
  <c r="BA2091"/>
  <c r="BA2088"/>
  <c r="BA2087"/>
  <c r="BA2084"/>
  <c r="BA2083"/>
  <c r="BA2080"/>
  <c r="BA2079"/>
  <c r="BA2076"/>
  <c r="BA2075"/>
  <c r="BA2072"/>
  <c r="BA2071"/>
  <c r="BA2068"/>
  <c r="BA2067"/>
  <c r="BA2064"/>
  <c r="BA2063"/>
  <c r="BA2060"/>
  <c r="BA2059"/>
  <c r="BA2056"/>
  <c r="BA2055"/>
  <c r="BA2052"/>
  <c r="BA2051"/>
  <c r="BA2048"/>
  <c r="BA2047"/>
  <c r="BA2044"/>
  <c r="BA2043"/>
  <c r="BA2040"/>
  <c r="BA2039"/>
  <c r="BA2036"/>
  <c r="BA2035"/>
  <c r="BA2032"/>
  <c r="BA2031"/>
  <c r="BA2028"/>
  <c r="BA2027"/>
  <c r="BA2024"/>
  <c r="BA2023"/>
  <c r="BA2020"/>
  <c r="BA2019"/>
  <c r="BA2016"/>
  <c r="BA2015"/>
  <c r="BA2012"/>
  <c r="BA2011"/>
  <c r="BA2008"/>
  <c r="BA2007"/>
  <c r="BA2004"/>
  <c r="BA2003"/>
  <c r="BA2000"/>
  <c r="BA1999"/>
  <c r="BA1996"/>
  <c r="BA1995"/>
  <c r="BA1992"/>
  <c r="BA1991"/>
  <c r="BA1988"/>
  <c r="BA1987"/>
  <c r="BA1984"/>
  <c r="BA1983"/>
  <c r="BA1980"/>
  <c r="BA1979"/>
  <c r="BA1976"/>
  <c r="BA1975"/>
  <c r="BA1972"/>
  <c r="BA1971"/>
  <c r="BA1968"/>
  <c r="BA1967"/>
  <c r="BA1964"/>
  <c r="BA1963"/>
  <c r="BA1960"/>
  <c r="BA1959"/>
  <c r="BA1956"/>
  <c r="BA1955"/>
  <c r="BA1952"/>
  <c r="BA1951"/>
  <c r="BA1948"/>
  <c r="BA1947"/>
  <c r="BA1944"/>
  <c r="BA1943"/>
  <c r="BA1940"/>
  <c r="BA1939"/>
  <c r="BA1936"/>
  <c r="BA1935"/>
  <c r="BA1932"/>
  <c r="BA1931"/>
  <c r="BA1928"/>
  <c r="BA1927"/>
  <c r="BA1924"/>
  <c r="BA1923"/>
  <c r="BA1920"/>
  <c r="BA1919"/>
  <c r="BA1916"/>
  <c r="BA1915"/>
  <c r="BA1912"/>
  <c r="BA1911"/>
  <c r="BA1908"/>
  <c r="BA1907"/>
  <c r="BA1904"/>
  <c r="BA1903"/>
  <c r="BA1900"/>
  <c r="BA1899"/>
  <c r="BA1896"/>
  <c r="BA1895"/>
  <c r="BA1892"/>
  <c r="BA1891"/>
  <c r="BA1888"/>
  <c r="BA1887"/>
  <c r="BA1884"/>
  <c r="BA1883"/>
  <c r="BA1880"/>
  <c r="BA1879"/>
  <c r="BA1876"/>
  <c r="BA1875"/>
  <c r="BA1872"/>
  <c r="BA1871"/>
  <c r="BA1868"/>
  <c r="BA1867"/>
  <c r="BA1864"/>
  <c r="BA1863"/>
  <c r="BA1860"/>
  <c r="BA1859"/>
  <c r="BA1856"/>
  <c r="BA1855"/>
  <c r="BA1852"/>
  <c r="BA1851"/>
  <c r="BA1848"/>
  <c r="BA1847"/>
  <c r="BA1844"/>
  <c r="BA1843"/>
  <c r="BA1840"/>
  <c r="BA1839"/>
  <c r="BA1836"/>
  <c r="BA1835"/>
  <c r="BA1832"/>
  <c r="BA1831"/>
  <c r="BA1828"/>
  <c r="BA1827"/>
  <c r="BA1824"/>
  <c r="BA1823"/>
  <c r="BA1820"/>
  <c r="BA1819"/>
  <c r="BA1816"/>
  <c r="BA1815"/>
  <c r="BA1812"/>
  <c r="BA1811"/>
  <c r="BA1808"/>
  <c r="BA1807"/>
  <c r="BA1802"/>
  <c r="BA1801"/>
  <c r="BA1800"/>
  <c r="BA1799"/>
  <c r="BA1794"/>
  <c r="BA1793"/>
  <c r="BA1792"/>
  <c r="BA1791"/>
  <c r="BA1786"/>
  <c r="BA1785"/>
  <c r="BA1784"/>
  <c r="BA1783"/>
  <c r="BA1778"/>
  <c r="BA1777"/>
  <c r="BA1776"/>
  <c r="BA1775"/>
  <c r="BA1770"/>
  <c r="BA1769"/>
  <c r="BA1768"/>
  <c r="BA1767"/>
  <c r="BA1762"/>
  <c r="BA1761"/>
  <c r="BA1760"/>
  <c r="BA1759"/>
  <c r="BA1754"/>
  <c r="BA1753"/>
  <c r="BA1752"/>
  <c r="BA1751"/>
  <c r="BA1746"/>
  <c r="BA1745"/>
  <c r="BA1744"/>
  <c r="BA1743"/>
  <c r="BA1738"/>
  <c r="BA1737"/>
  <c r="BA1736"/>
  <c r="BA1735"/>
  <c r="BA1730"/>
  <c r="BA1729"/>
  <c r="BA1728"/>
  <c r="BA1727"/>
  <c r="BA1722"/>
  <c r="BA1721"/>
  <c r="BA1720"/>
  <c r="BA1719"/>
  <c r="BA1714"/>
  <c r="BA1713"/>
  <c r="BA1712"/>
  <c r="BA1711"/>
  <c r="BA1706"/>
  <c r="BA1705"/>
  <c r="BA1704"/>
  <c r="BA1703"/>
  <c r="BA1700"/>
  <c r="BA1699"/>
  <c r="BA1696"/>
  <c r="BA1695"/>
  <c r="BA1692"/>
  <c r="BA1691"/>
  <c r="BA1688"/>
  <c r="BA1687"/>
  <c r="BA1684"/>
  <c r="BA1683"/>
  <c r="BA1680"/>
  <c r="BA1679"/>
  <c r="BA1676"/>
  <c r="BA1675"/>
  <c r="BA1672"/>
  <c r="BA1671"/>
  <c r="BA1668"/>
  <c r="BA1667"/>
  <c r="BA1664"/>
  <c r="BA1663"/>
  <c r="BA1660"/>
  <c r="BA1659"/>
  <c r="BA1656"/>
  <c r="BA1655"/>
  <c r="BA1652"/>
  <c r="BA1651"/>
  <c r="BA1648"/>
  <c r="BA1647"/>
  <c r="BA1644"/>
  <c r="BA1643"/>
  <c r="BA1640"/>
  <c r="BA1639"/>
  <c r="BA1636"/>
  <c r="BA1635"/>
  <c r="BA1632"/>
  <c r="BA1631"/>
  <c r="BA1628"/>
  <c r="BA1627"/>
  <c r="BA1624"/>
  <c r="BA1623"/>
  <c r="BA1620"/>
  <c r="BA1619"/>
  <c r="BA1616"/>
  <c r="BA1615"/>
  <c r="BA1612"/>
  <c r="BA1611"/>
  <c r="BA1608"/>
  <c r="BA1607"/>
  <c r="BA1604"/>
  <c r="BA1603"/>
  <c r="BA1600"/>
  <c r="BA1599"/>
  <c r="BA1596"/>
  <c r="BA1595"/>
  <c r="BA1592"/>
  <c r="BA1591"/>
  <c r="BA1588"/>
  <c r="BA1587"/>
  <c r="BA1584"/>
  <c r="BA1583"/>
  <c r="BA1580"/>
  <c r="BA1579"/>
  <c r="BA1576"/>
  <c r="BA1575"/>
  <c r="BA1572"/>
  <c r="BA1571"/>
  <c r="BA1568"/>
  <c r="BA1567"/>
  <c r="BA1564"/>
  <c r="BA1563"/>
  <c r="BA1560"/>
  <c r="BA1559"/>
  <c r="BA1556"/>
  <c r="BA1555"/>
  <c r="BA1552"/>
  <c r="BA1551"/>
  <c r="BA1548"/>
  <c r="BA1547"/>
  <c r="BA1544"/>
  <c r="BA1543"/>
  <c r="BA1540"/>
  <c r="BA1539"/>
  <c r="BA1536"/>
  <c r="BA1535"/>
  <c r="BA1532"/>
  <c r="BA1531"/>
  <c r="BA1528"/>
  <c r="BA1527"/>
  <c r="BA1524"/>
  <c r="BA1523"/>
  <c r="BA1520"/>
  <c r="BA1519"/>
  <c r="BA1516"/>
  <c r="BA1515"/>
  <c r="BA1512"/>
  <c r="BA1511"/>
  <c r="BA1508"/>
  <c r="BA1507"/>
  <c r="BA1504"/>
  <c r="BA1503"/>
  <c r="BA1500"/>
  <c r="BA1499"/>
  <c r="BA1496"/>
  <c r="BA1495"/>
  <c r="BA1492"/>
  <c r="BA1491"/>
  <c r="BA1488"/>
  <c r="BA1487"/>
  <c r="BA1484"/>
  <c r="BA1483"/>
  <c r="BA1480"/>
  <c r="BA1479"/>
  <c r="BA1476"/>
  <c r="BA1475"/>
  <c r="BA1472"/>
  <c r="BA1471"/>
  <c r="BA1468"/>
  <c r="BA1467"/>
  <c r="BA1464"/>
  <c r="BA1463"/>
  <c r="BA1460"/>
  <c r="BA1459"/>
  <c r="BA1456"/>
  <c r="BA1455"/>
  <c r="BA1452"/>
  <c r="BA1451"/>
  <c r="BA1448"/>
  <c r="BA1447"/>
  <c r="BA1444"/>
  <c r="BA1443"/>
  <c r="BA1440"/>
  <c r="BA1439"/>
  <c r="BA1436"/>
  <c r="BA1435"/>
  <c r="BA1432"/>
  <c r="BA1431"/>
  <c r="BA1428"/>
  <c r="BA1427"/>
  <c r="BA1424"/>
  <c r="BA1423"/>
  <c r="BA1420"/>
  <c r="BA1419"/>
  <c r="BA1416"/>
  <c r="BA1415"/>
  <c r="BA1412"/>
  <c r="BA1411"/>
  <c r="BA1408"/>
  <c r="BA1407"/>
  <c r="BA1404"/>
  <c r="BA1403"/>
  <c r="BA1400"/>
  <c r="BA1399"/>
  <c r="BA1396"/>
  <c r="BA1395"/>
  <c r="BA1392"/>
  <c r="BA1391"/>
  <c r="BA1388"/>
  <c r="BA1387"/>
  <c r="BA1384"/>
  <c r="BA1383"/>
  <c r="BA1380"/>
  <c r="BA1379"/>
  <c r="BA1376"/>
  <c r="BA1375"/>
  <c r="BA1372"/>
  <c r="BA1371"/>
  <c r="BA1368"/>
  <c r="BA1367"/>
  <c r="BA1364"/>
  <c r="BA1363"/>
  <c r="BA1360"/>
  <c r="BA1359"/>
  <c r="BA1356"/>
  <c r="BA1355"/>
  <c r="BA1352"/>
  <c r="BA1351"/>
  <c r="BA1348"/>
  <c r="BA1347"/>
  <c r="BA1344"/>
  <c r="BA1343"/>
  <c r="BA1340"/>
  <c r="BA1339"/>
  <c r="BA1336"/>
  <c r="BA1335"/>
  <c r="BA1332"/>
  <c r="BA1331"/>
  <c r="BA1328"/>
  <c r="BA1327"/>
  <c r="BA1324"/>
  <c r="BA1323"/>
  <c r="BA1320"/>
  <c r="BA1319"/>
  <c r="BA1316"/>
  <c r="BA1315"/>
  <c r="BA1312"/>
  <c r="BA1311"/>
  <c r="BA1308"/>
  <c r="BA1307"/>
  <c r="BA1304"/>
  <c r="BA1303"/>
  <c r="BA1300"/>
  <c r="BA1299"/>
  <c r="BA1296"/>
  <c r="BA1295"/>
  <c r="BA1292"/>
  <c r="BA1291"/>
  <c r="BA1288"/>
  <c r="BA1287"/>
  <c r="BA1284"/>
  <c r="BA1283"/>
  <c r="BA1280"/>
  <c r="BA1279"/>
  <c r="BA1276"/>
  <c r="BA1275"/>
  <c r="BA1272"/>
  <c r="BA1271"/>
  <c r="BA1268"/>
  <c r="BA1267"/>
  <c r="BA1264"/>
  <c r="BA1263"/>
  <c r="BA1260"/>
  <c r="BA1259"/>
  <c r="BA1256"/>
  <c r="BA1255"/>
  <c r="BA1252"/>
  <c r="BA1251"/>
  <c r="BA1248"/>
  <c r="BA1247"/>
  <c r="BA1244"/>
  <c r="BA1243"/>
  <c r="BA1240"/>
  <c r="BA1239"/>
  <c r="BA1236"/>
  <c r="BA1235"/>
  <c r="BA1232"/>
  <c r="BA1231"/>
  <c r="BA1228"/>
  <c r="BA1227"/>
  <c r="BA1196"/>
  <c r="BA1195"/>
  <c r="BA1192"/>
  <c r="BA1191"/>
  <c r="BA1188"/>
  <c r="BA1187"/>
  <c r="BA1184"/>
  <c r="BA1183"/>
  <c r="BA1180"/>
  <c r="BA1179"/>
  <c r="BA1176"/>
  <c r="BA1175"/>
  <c r="BA1172"/>
  <c r="BA1171"/>
  <c r="BA1168"/>
  <c r="BA1167"/>
  <c r="BA1164"/>
  <c r="BA1163"/>
  <c r="BA1160"/>
  <c r="BA1159"/>
  <c r="BA1156"/>
  <c r="BA1155"/>
  <c r="BA1152"/>
  <c r="BA1151"/>
  <c r="BA1148"/>
  <c r="BA1147"/>
  <c r="BA1144"/>
  <c r="BA1143"/>
  <c r="BA1142"/>
  <c r="BA1141"/>
  <c r="BA1136"/>
  <c r="BA1135"/>
  <c r="BA1134"/>
  <c r="BA1133"/>
  <c r="BA1128"/>
  <c r="BA1127"/>
  <c r="BA1126"/>
  <c r="BA1125"/>
  <c r="BA1120"/>
  <c r="BA1119"/>
  <c r="BA1118"/>
  <c r="BA1117"/>
  <c r="BA1112"/>
  <c r="BA1111"/>
  <c r="BA1110"/>
  <c r="BA1109"/>
  <c r="BA1104"/>
  <c r="BA1103"/>
  <c r="BA1102"/>
  <c r="BA1101"/>
  <c r="BA1096"/>
  <c r="BA1095"/>
  <c r="BA1094"/>
  <c r="BA1093"/>
  <c r="BA1088"/>
  <c r="BA1087"/>
  <c r="BA1086"/>
  <c r="BA1085"/>
  <c r="BA1080"/>
  <c r="BA1079"/>
  <c r="BA1078"/>
  <c r="BA1077"/>
  <c r="BA1074"/>
  <c r="BA1073"/>
  <c r="BA1070"/>
  <c r="BA1069"/>
  <c r="BA1066"/>
  <c r="BA1065"/>
  <c r="BA1062"/>
  <c r="BA1061"/>
  <c r="BA1058"/>
  <c r="BA1057"/>
  <c r="BA1054"/>
  <c r="BA1053"/>
  <c r="BA1050"/>
  <c r="BA1049"/>
  <c r="BA1046"/>
  <c r="BA1045"/>
  <c r="BA1042"/>
  <c r="BA1041"/>
  <c r="BA1038"/>
  <c r="BA1037"/>
  <c r="BA1034"/>
  <c r="BA1033"/>
  <c r="BA1030"/>
  <c r="BA1029"/>
  <c r="BA1026"/>
  <c r="BA1025"/>
  <c r="BA1022"/>
  <c r="BA1021"/>
  <c r="BA1018"/>
  <c r="BA1017"/>
  <c r="BA1014"/>
  <c r="BA1013"/>
  <c r="BA1010"/>
  <c r="BA1009"/>
  <c r="BA1006"/>
  <c r="BA1005"/>
  <c r="BA1002"/>
  <c r="BA1001"/>
  <c r="BA998"/>
  <c r="BA997"/>
  <c r="BA994"/>
  <c r="BA993"/>
  <c r="BA990"/>
  <c r="BA989"/>
  <c r="BA986"/>
  <c r="BA985"/>
  <c r="BA982"/>
  <c r="BA981"/>
  <c r="BA978"/>
  <c r="BA977"/>
  <c r="BA974"/>
  <c r="BA973"/>
  <c r="BA970"/>
  <c r="BA969"/>
  <c r="BA966"/>
  <c r="BA965"/>
  <c r="BA962"/>
  <c r="BA961"/>
  <c r="BA958"/>
  <c r="BA957"/>
  <c r="BA954"/>
  <c r="BA953"/>
  <c r="BA950"/>
  <c r="BA949"/>
  <c r="BA946"/>
  <c r="BA945"/>
  <c r="BA942"/>
  <c r="BA941"/>
  <c r="BA938"/>
  <c r="BA937"/>
  <c r="BA934"/>
  <c r="BA933"/>
  <c r="BA930"/>
  <c r="BA929"/>
  <c r="BA926"/>
  <c r="BA925"/>
  <c r="BA922"/>
  <c r="BA921"/>
  <c r="BA918"/>
  <c r="BA917"/>
  <c r="BA914"/>
  <c r="BA913"/>
  <c r="BA910"/>
  <c r="BA909"/>
  <c r="BA906"/>
  <c r="BA905"/>
  <c r="BA902"/>
  <c r="BA901"/>
  <c r="BA898"/>
  <c r="BA897"/>
  <c r="BA894"/>
  <c r="BA893"/>
  <c r="BA890"/>
  <c r="BA889"/>
  <c r="BA886"/>
  <c r="BA885"/>
  <c r="BA884"/>
  <c r="BA879"/>
  <c r="BA878"/>
  <c r="BA877"/>
  <c r="BA876"/>
  <c r="BA871"/>
  <c r="BA870"/>
  <c r="BA869"/>
  <c r="BA868"/>
  <c r="BA863"/>
  <c r="BA862"/>
  <c r="BA861"/>
  <c r="BA860"/>
  <c r="BA855"/>
  <c r="BA854"/>
  <c r="BA853"/>
  <c r="BA852"/>
  <c r="BA847"/>
  <c r="BA846"/>
  <c r="BA845"/>
  <c r="BA844"/>
  <c r="BA839"/>
  <c r="BA838"/>
  <c r="BA837"/>
  <c r="BA836"/>
  <c r="BA831"/>
  <c r="BA830"/>
  <c r="BA829"/>
  <c r="BA828"/>
  <c r="BA823"/>
  <c r="BA822"/>
  <c r="BA821"/>
  <c r="BA820"/>
  <c r="BA815"/>
  <c r="BA814"/>
  <c r="BA813"/>
  <c r="BA812"/>
  <c r="BA807"/>
  <c r="BA806"/>
  <c r="BA805"/>
  <c r="BA804"/>
  <c r="BA799"/>
  <c r="BA798"/>
  <c r="BA797"/>
  <c r="BA796"/>
  <c r="BA791"/>
  <c r="BA790"/>
  <c r="BA789"/>
  <c r="BA788"/>
  <c r="BA783"/>
  <c r="BA782"/>
  <c r="BA781"/>
  <c r="BA780"/>
  <c r="BA775"/>
  <c r="BA774"/>
  <c r="BA773"/>
  <c r="BA772"/>
  <c r="BA767"/>
  <c r="BA766"/>
  <c r="BA765"/>
  <c r="BA764"/>
  <c r="BA759"/>
  <c r="BA758"/>
  <c r="BA757"/>
  <c r="BA756"/>
  <c r="BA751"/>
  <c r="BA750"/>
  <c r="BA749"/>
  <c r="BA748"/>
  <c r="BA743"/>
  <c r="BA742"/>
  <c r="BA741"/>
  <c r="BA740"/>
  <c r="BA735"/>
  <c r="BA734"/>
  <c r="BA733"/>
  <c r="BA732"/>
  <c r="BA727"/>
  <c r="BA726"/>
  <c r="BA725"/>
  <c r="BA724"/>
  <c r="BA719"/>
  <c r="BA718"/>
  <c r="BA717"/>
  <c r="BA716"/>
  <c r="BA711"/>
  <c r="BA710"/>
  <c r="BA709"/>
  <c r="BA708"/>
  <c r="BA703"/>
  <c r="BA702"/>
  <c r="BA701"/>
  <c r="BA700"/>
  <c r="BA695"/>
  <c r="BA694"/>
  <c r="BA693"/>
  <c r="BA692"/>
  <c r="BA687"/>
  <c r="BA686"/>
  <c r="BA685"/>
  <c r="BA684"/>
  <c r="BA679"/>
  <c r="BA678"/>
  <c r="BA677"/>
  <c r="BA676"/>
  <c r="BA671"/>
  <c r="BA670"/>
  <c r="BA669"/>
  <c r="BA668"/>
  <c r="BA663"/>
  <c r="BA662"/>
  <c r="BA661"/>
  <c r="BA660"/>
  <c r="BA655"/>
  <c r="BA654"/>
  <c r="BA653"/>
  <c r="BA652"/>
  <c r="BA647"/>
  <c r="BA646"/>
  <c r="BA645"/>
  <c r="BA644"/>
  <c r="BA639"/>
  <c r="BA638"/>
  <c r="BA635"/>
  <c r="BA634"/>
  <c r="BA631"/>
  <c r="BA630"/>
  <c r="BA627"/>
  <c r="BA626"/>
  <c r="BA623"/>
  <c r="BA622"/>
  <c r="BA619"/>
  <c r="BA618"/>
  <c r="BA615"/>
  <c r="BA614"/>
  <c r="BA611"/>
  <c r="BA610"/>
  <c r="BA607"/>
  <c r="BA606"/>
  <c r="BA603"/>
  <c r="BA602"/>
  <c r="BA599"/>
  <c r="BA598"/>
  <c r="BA595"/>
  <c r="BA594"/>
  <c r="BA591"/>
  <c r="BA590"/>
  <c r="BA587"/>
  <c r="BA586"/>
  <c r="BA583"/>
  <c r="BA580"/>
  <c r="BA579"/>
  <c r="BA576"/>
  <c r="BA575"/>
  <c r="BA572"/>
  <c r="BA571"/>
  <c r="BA568"/>
  <c r="BA567"/>
  <c r="BA564"/>
  <c r="BA563"/>
  <c r="BA560"/>
  <c r="BA559"/>
  <c r="BA556"/>
  <c r="BA555"/>
  <c r="BA552"/>
  <c r="BA551"/>
  <c r="BA548"/>
  <c r="BA547"/>
  <c r="BA544"/>
  <c r="BA543"/>
  <c r="BA540"/>
  <c r="BA539"/>
  <c r="BA536"/>
  <c r="BA535"/>
  <c r="BA532"/>
  <c r="BA531"/>
  <c r="BA528"/>
  <c r="BA527"/>
  <c r="BA520"/>
  <c r="BA519"/>
  <c r="BA518"/>
  <c r="BA517"/>
  <c r="BA516"/>
  <c r="BA515"/>
  <c r="BA514"/>
  <c r="BA513"/>
  <c r="BA504"/>
  <c r="BA503"/>
  <c r="BA502"/>
  <c r="BA501"/>
  <c r="BA500"/>
  <c r="BA499"/>
  <c r="BA498"/>
  <c r="BA497"/>
  <c r="BA488"/>
  <c r="BA487"/>
  <c r="BA486"/>
  <c r="BA485"/>
  <c r="BA484"/>
  <c r="BA483"/>
  <c r="BA482"/>
  <c r="BA481"/>
  <c r="BA472"/>
  <c r="BA471"/>
  <c r="BA470"/>
  <c r="BA469"/>
  <c r="BA468"/>
  <c r="BA467"/>
  <c r="BA466"/>
  <c r="BA465"/>
  <c r="BA460"/>
  <c r="BA459"/>
  <c r="BA456"/>
  <c r="BA455"/>
  <c r="BA452"/>
  <c r="BA451"/>
  <c r="BA448"/>
  <c r="BA447"/>
  <c r="BA444"/>
  <c r="BA443"/>
  <c r="BA440"/>
  <c r="BA439"/>
  <c r="BA436"/>
  <c r="BA435"/>
  <c r="BA432"/>
  <c r="BA431"/>
  <c r="BA428"/>
  <c r="BA427"/>
  <c r="BA424"/>
  <c r="BA423"/>
  <c r="BA420"/>
  <c r="BA419"/>
  <c r="BA416"/>
  <c r="BA415"/>
  <c r="BA412"/>
  <c r="BA411"/>
  <c r="BA408"/>
  <c r="BA407"/>
  <c r="BA404"/>
  <c r="BA403"/>
  <c r="BA400"/>
  <c r="BA399"/>
  <c r="BA396"/>
  <c r="BA395"/>
  <c r="BA392"/>
  <c r="BA391"/>
  <c r="BA388"/>
  <c r="BA387"/>
  <c r="BA384"/>
  <c r="BA383"/>
  <c r="BA380"/>
  <c r="BA379"/>
  <c r="BA376"/>
  <c r="BA375"/>
  <c r="BA372"/>
  <c r="BA371"/>
  <c r="BA368"/>
  <c r="BA367"/>
  <c r="BA362"/>
  <c r="BA361"/>
  <c r="BA360"/>
  <c r="BA359"/>
  <c r="BA354"/>
  <c r="BA353"/>
  <c r="BA352"/>
  <c r="BA351"/>
  <c r="BA346"/>
  <c r="BA345"/>
  <c r="BA344"/>
  <c r="BA343"/>
  <c r="BA338"/>
  <c r="BA337"/>
  <c r="BA336"/>
  <c r="BA335"/>
  <c r="BA330"/>
  <c r="BA329"/>
  <c r="BA328"/>
  <c r="BA327"/>
  <c r="BA326"/>
  <c r="BA325"/>
  <c r="BA324"/>
  <c r="BA323"/>
  <c r="BA314"/>
  <c r="BA313"/>
  <c r="BA312"/>
  <c r="BA311"/>
  <c r="BA310"/>
  <c r="BA309"/>
  <c r="BA308"/>
  <c r="BA307"/>
  <c r="BA304"/>
  <c r="BA303"/>
  <c r="BA300"/>
  <c r="BA299"/>
  <c r="BA296"/>
  <c r="BA295"/>
  <c r="BA292"/>
  <c r="BA291"/>
  <c r="BA288"/>
  <c r="BA287"/>
  <c r="BA284"/>
  <c r="BA283"/>
  <c r="BA280"/>
  <c r="BA279"/>
  <c r="BA276"/>
  <c r="BA275"/>
  <c r="BA272"/>
  <c r="BA271"/>
  <c r="BA268"/>
  <c r="BA267"/>
  <c r="BA264"/>
  <c r="BA263"/>
  <c r="BA260"/>
  <c r="BA259"/>
  <c r="BA256"/>
  <c r="BA255"/>
  <c r="BA252"/>
  <c r="BA251"/>
  <c r="BA248"/>
  <c r="BA247"/>
  <c r="BA244"/>
  <c r="BA243"/>
  <c r="BA240"/>
  <c r="BA239"/>
  <c r="BA236"/>
  <c r="BA235"/>
  <c r="BA232"/>
  <c r="BA231"/>
  <c r="BA228"/>
  <c r="BA227"/>
  <c r="BA224"/>
  <c r="BA223"/>
  <c r="BA220"/>
  <c r="BA219"/>
  <c r="BA216"/>
  <c r="BA215"/>
  <c r="BA212"/>
  <c r="BA211"/>
  <c r="BA208"/>
  <c r="BA203"/>
  <c r="BA202"/>
  <c r="BA201"/>
  <c r="BA200"/>
  <c r="BA195"/>
  <c r="BA194"/>
  <c r="BA193"/>
  <c r="BA192"/>
  <c r="BA187"/>
  <c r="BA186"/>
  <c r="BA185"/>
  <c r="BA184"/>
  <c r="BA179"/>
  <c r="BA178"/>
  <c r="BA177"/>
  <c r="BA176"/>
  <c r="BA175"/>
  <c r="BA174"/>
  <c r="BA173"/>
  <c r="BA172"/>
  <c r="BA171"/>
  <c r="BA170"/>
  <c r="BA169"/>
  <c r="BA168"/>
  <c r="BA167"/>
  <c r="BA166"/>
  <c r="BA165"/>
  <c r="BA164"/>
  <c r="BA163"/>
  <c r="BA162"/>
  <c r="BA161"/>
  <c r="BA160"/>
  <c r="BA159"/>
  <c r="BA158"/>
  <c r="BA157"/>
  <c r="BA156"/>
  <c r="BA155"/>
  <c r="BA154"/>
  <c r="BA153"/>
  <c r="BA152"/>
  <c r="BA151"/>
  <c r="BA150"/>
  <c r="BA149"/>
  <c r="BA148"/>
  <c r="BA147"/>
  <c r="BA146"/>
  <c r="BA145"/>
  <c r="BA144"/>
  <c r="BA143"/>
  <c r="BA142"/>
  <c r="BA141"/>
  <c r="BA140"/>
  <c r="BA139"/>
  <c r="BA138"/>
  <c r="BA137"/>
  <c r="BA136"/>
  <c r="BA135"/>
  <c r="BA134"/>
  <c r="BA133"/>
  <c r="BA132"/>
  <c r="BA131"/>
  <c r="BA130"/>
  <c r="BA129"/>
  <c r="BA128"/>
  <c r="BA127"/>
  <c r="BA126"/>
  <c r="BA125"/>
  <c r="BA124"/>
  <c r="BA123"/>
  <c r="BA122"/>
  <c r="BA121"/>
  <c r="BA120"/>
  <c r="BA119"/>
  <c r="BA118"/>
  <c r="BA117"/>
  <c r="BA116"/>
  <c r="BA115"/>
  <c r="BA114"/>
  <c r="BA113"/>
  <c r="BA112"/>
  <c r="BA111"/>
  <c r="BA110"/>
  <c r="BA109"/>
  <c r="BA108"/>
  <c r="BA107"/>
  <c r="BA106"/>
  <c r="BA105"/>
  <c r="BA104"/>
  <c r="BA103"/>
  <c r="BA102"/>
  <c r="BA101"/>
  <c r="BA100"/>
  <c r="BA99"/>
  <c r="BA98"/>
  <c r="BA97"/>
  <c r="BA96"/>
  <c r="BA95"/>
  <c r="BA94"/>
  <c r="AN178"/>
  <c r="AP178"/>
  <c r="AN176"/>
  <c r="AP176"/>
  <c r="AN174"/>
  <c r="AP174"/>
  <c r="AN172"/>
  <c r="AP172"/>
  <c r="AN170"/>
  <c r="AP170"/>
  <c r="AN168"/>
  <c r="AP168"/>
  <c r="AN166"/>
  <c r="AP166"/>
  <c r="AN164"/>
  <c r="AP164"/>
  <c r="AN162"/>
  <c r="AP162"/>
  <c r="AN160"/>
  <c r="AP160"/>
  <c r="AN158"/>
  <c r="AP158"/>
  <c r="AN156"/>
  <c r="AP156"/>
  <c r="AN154"/>
  <c r="AP154"/>
  <c r="AN152"/>
  <c r="AP152"/>
  <c r="AN150"/>
  <c r="AP150"/>
  <c r="AN148"/>
  <c r="AP148"/>
  <c r="AN146"/>
  <c r="AP146"/>
  <c r="AN144"/>
  <c r="AP144"/>
  <c r="AN142"/>
  <c r="AP142"/>
  <c r="AN140"/>
  <c r="AP140"/>
  <c r="AN138"/>
  <c r="AP138"/>
  <c r="AN136"/>
  <c r="AP136"/>
  <c r="AN134"/>
  <c r="AP134"/>
  <c r="AN132"/>
  <c r="AP132"/>
  <c r="AN130"/>
  <c r="AP130"/>
  <c r="AN128"/>
  <c r="AP128"/>
  <c r="AN126"/>
  <c r="AP126"/>
  <c r="AN124"/>
  <c r="AP124"/>
  <c r="AN122"/>
  <c r="AP122"/>
  <c r="AN120"/>
  <c r="AP120"/>
  <c r="AN118"/>
  <c r="AP118"/>
  <c r="AN116"/>
  <c r="AP116"/>
  <c r="AN114"/>
  <c r="AP114"/>
  <c r="AN112"/>
  <c r="AP112"/>
  <c r="AN110"/>
  <c r="AP110"/>
  <c r="AN108"/>
  <c r="AP108"/>
  <c r="AN106"/>
  <c r="AP106"/>
  <c r="AN104"/>
  <c r="AP104"/>
  <c r="AN102"/>
  <c r="AP102"/>
  <c r="AN100"/>
  <c r="AP100"/>
  <c r="AN98"/>
  <c r="AP98"/>
  <c r="AN96"/>
  <c r="AP96"/>
  <c r="AP94"/>
  <c r="AN3999"/>
  <c r="AP3999"/>
  <c r="AN3997"/>
  <c r="AP3997"/>
  <c r="AN3995"/>
  <c r="AP3995"/>
  <c r="AN3993"/>
  <c r="AP3993"/>
  <c r="AN3991"/>
  <c r="AP3991"/>
  <c r="AN3989"/>
  <c r="AP3989"/>
  <c r="AN3987"/>
  <c r="AP3987"/>
  <c r="AN3985"/>
  <c r="AP3985"/>
  <c r="AN3983"/>
  <c r="AP3983"/>
  <c r="AN3981"/>
  <c r="AP3981"/>
  <c r="AN3979"/>
  <c r="AP3979"/>
  <c r="AN3977"/>
  <c r="AP3977"/>
  <c r="AN3975"/>
  <c r="AP3975"/>
  <c r="AN3973"/>
  <c r="AP3973"/>
  <c r="AN3971"/>
  <c r="AP3971"/>
  <c r="AN3969"/>
  <c r="AP3969"/>
  <c r="AN3967"/>
  <c r="AP3967"/>
  <c r="AN3965"/>
  <c r="AP3965"/>
  <c r="AN3963"/>
  <c r="AP3963"/>
  <c r="AN3961"/>
  <c r="AP3961"/>
  <c r="AN3959"/>
  <c r="AP3959"/>
  <c r="AN3957"/>
  <c r="AP3957"/>
  <c r="AN3955"/>
  <c r="AP3955"/>
  <c r="AN3953"/>
  <c r="AP3953"/>
  <c r="AN3951"/>
  <c r="AP3951"/>
  <c r="AN3949"/>
  <c r="AP3949"/>
  <c r="AN3947"/>
  <c r="AP3947"/>
  <c r="AN3945"/>
  <c r="AP3945"/>
  <c r="AN3943"/>
  <c r="AP3943"/>
  <c r="AN3941"/>
  <c r="AP3941"/>
  <c r="AN3939"/>
  <c r="AP3939"/>
  <c r="AN3937"/>
  <c r="AP3937"/>
  <c r="AN3935"/>
  <c r="AP3935"/>
  <c r="AN3933"/>
  <c r="AP3933"/>
  <c r="AN3931"/>
  <c r="AP3931"/>
  <c r="AN3929"/>
  <c r="AP3929"/>
  <c r="AN3927"/>
  <c r="AP3927"/>
  <c r="AN3925"/>
  <c r="AP3925"/>
  <c r="AN3923"/>
  <c r="AP3923"/>
  <c r="AN3921"/>
  <c r="AP3921"/>
  <c r="AN3919"/>
  <c r="AP3919"/>
  <c r="AN3917"/>
  <c r="AP3917"/>
  <c r="AN3915"/>
  <c r="AP3915"/>
  <c r="AN3913"/>
  <c r="AP3913"/>
  <c r="AN3911"/>
  <c r="AP3911"/>
  <c r="AN3909"/>
  <c r="AP3909"/>
  <c r="AN3907"/>
  <c r="AP3907"/>
  <c r="AN3905"/>
  <c r="AP3905"/>
  <c r="AN3903"/>
  <c r="AP3903"/>
  <c r="AN3901"/>
  <c r="AP3901"/>
  <c r="AN3899"/>
  <c r="AP3899"/>
  <c r="AN3897"/>
  <c r="AP3897"/>
  <c r="AN3895"/>
  <c r="AP3895"/>
  <c r="AN3893"/>
  <c r="AP3893"/>
  <c r="AN3891"/>
  <c r="AP3891"/>
  <c r="AN3889"/>
  <c r="AP3889"/>
  <c r="AN3887"/>
  <c r="AP3887"/>
  <c r="AN3885"/>
  <c r="AP3885"/>
  <c r="AN3883"/>
  <c r="AP3883"/>
  <c r="AN3881"/>
  <c r="AP3881"/>
  <c r="AN3879"/>
  <c r="AP3879"/>
  <c r="AN3877"/>
  <c r="AP3877"/>
  <c r="AN3875"/>
  <c r="AP3875"/>
  <c r="AN3873"/>
  <c r="AP3873"/>
  <c r="AN3871"/>
  <c r="AP3871"/>
  <c r="AN3869"/>
  <c r="AP3869"/>
  <c r="AN3867"/>
  <c r="AP3867"/>
  <c r="AN3865"/>
  <c r="AP3865"/>
  <c r="AN3863"/>
  <c r="AP3863"/>
  <c r="AN3861"/>
  <c r="AP3861"/>
  <c r="AN3859"/>
  <c r="AP3859"/>
  <c r="AN3857"/>
  <c r="AP3857"/>
  <c r="AN3855"/>
  <c r="AP3855"/>
  <c r="AN3853"/>
  <c r="AP3853"/>
  <c r="AN3851"/>
  <c r="AP3851"/>
  <c r="AN3849"/>
  <c r="AP3849"/>
  <c r="AN3847"/>
  <c r="AP3847"/>
  <c r="AN3845"/>
  <c r="AP3845"/>
  <c r="AN3843"/>
  <c r="AP3843"/>
  <c r="AN3841"/>
  <c r="AP3841"/>
  <c r="AN3839"/>
  <c r="AP3839"/>
  <c r="AN3837"/>
  <c r="AP3837"/>
  <c r="AN3835"/>
  <c r="AP3835"/>
  <c r="AN3833"/>
  <c r="AP3833"/>
  <c r="AN3831"/>
  <c r="AP3831"/>
  <c r="AN3829"/>
  <c r="AP3829"/>
  <c r="AN3827"/>
  <c r="AP3827"/>
  <c r="AN3825"/>
  <c r="AP3825"/>
  <c r="AN3823"/>
  <c r="AP3823"/>
  <c r="AN3821"/>
  <c r="AP3821"/>
  <c r="AN3819"/>
  <c r="AP3819"/>
  <c r="AN3817"/>
  <c r="AP3817"/>
  <c r="AN3815"/>
  <c r="AP3815"/>
  <c r="AN3813"/>
  <c r="AP3813"/>
  <c r="AN3811"/>
  <c r="AP3811"/>
  <c r="AN3809"/>
  <c r="AP3809"/>
  <c r="AN3807"/>
  <c r="AP3807"/>
  <c r="AN3805"/>
  <c r="AP3805"/>
  <c r="AN3803"/>
  <c r="AP3803"/>
  <c r="AN3801"/>
  <c r="AP3801"/>
  <c r="AN3799"/>
  <c r="AP3799"/>
  <c r="AN3797"/>
  <c r="AP3797"/>
  <c r="AN3795"/>
  <c r="AP3795"/>
  <c r="AN3793"/>
  <c r="AP3793"/>
  <c r="AN3791"/>
  <c r="AP3791"/>
  <c r="AN3789"/>
  <c r="AP3789"/>
  <c r="AN3787"/>
  <c r="AP3787"/>
  <c r="AN3785"/>
  <c r="AP3785"/>
  <c r="AN3783"/>
  <c r="AP3783"/>
  <c r="AN3781"/>
  <c r="AP3781"/>
  <c r="AN3779"/>
  <c r="AP3779"/>
  <c r="AN3777"/>
  <c r="AP3777"/>
  <c r="AN3636"/>
  <c r="AP3636"/>
  <c r="AN3634"/>
  <c r="AP3634"/>
  <c r="AN3632"/>
  <c r="AP3632"/>
  <c r="AN3630"/>
  <c r="AP3630"/>
  <c r="AN3628"/>
  <c r="AP3628"/>
  <c r="AN3626"/>
  <c r="AP3626"/>
  <c r="AN3624"/>
  <c r="AP3624"/>
  <c r="AN3622"/>
  <c r="AP3622"/>
  <c r="AN3620"/>
  <c r="AP3620"/>
  <c r="AN3618"/>
  <c r="AP3618"/>
  <c r="AN3616"/>
  <c r="AP3616"/>
  <c r="AN3614"/>
  <c r="AP3614"/>
  <c r="AN3612"/>
  <c r="AP3612"/>
  <c r="AN3610"/>
  <c r="AP3610"/>
  <c r="AN3608"/>
  <c r="AP3608"/>
  <c r="AN3606"/>
  <c r="AP3606"/>
  <c r="AN3604"/>
  <c r="AP3604"/>
  <c r="AN3602"/>
  <c r="AP3602"/>
  <c r="AN3600"/>
  <c r="AP3600"/>
  <c r="AN3598"/>
  <c r="AP3598"/>
  <c r="AN3596"/>
  <c r="AP3596"/>
  <c r="AN3594"/>
  <c r="AP3594"/>
  <c r="AN3592"/>
  <c r="AP3592"/>
  <c r="AN3590"/>
  <c r="AP3590"/>
  <c r="AN3588"/>
  <c r="AP3588"/>
  <c r="AN3586"/>
  <c r="AP3586"/>
  <c r="AN3584"/>
  <c r="AP3584"/>
  <c r="AN3582"/>
  <c r="AP3582"/>
  <c r="AN3580"/>
  <c r="AP3580"/>
  <c r="AN3578"/>
  <c r="AP3578"/>
  <c r="AN3576"/>
  <c r="AP3576"/>
  <c r="AN3574"/>
  <c r="AP3574"/>
  <c r="AN3572"/>
  <c r="AP3572"/>
  <c r="AN3570"/>
  <c r="AP3570"/>
  <c r="AN3568"/>
  <c r="AP3568"/>
  <c r="AN3566"/>
  <c r="AP3566"/>
  <c r="AN3564"/>
  <c r="AP3564"/>
  <c r="AN3562"/>
  <c r="AP3562"/>
  <c r="AN3560"/>
  <c r="AP3560"/>
  <c r="AN3558"/>
  <c r="AP3558"/>
  <c r="AN3556"/>
  <c r="AP3556"/>
  <c r="AN3554"/>
  <c r="AP3554"/>
  <c r="AN3552"/>
  <c r="AP3552"/>
  <c r="AN3550"/>
  <c r="AP3550"/>
  <c r="AN3548"/>
  <c r="AP3548"/>
  <c r="AN3546"/>
  <c r="AP3546"/>
  <c r="AN3544"/>
  <c r="AP3544"/>
  <c r="AN3542"/>
  <c r="AP3542"/>
  <c r="AN3540"/>
  <c r="AP3540"/>
  <c r="AN3538"/>
  <c r="AP3538"/>
  <c r="AN3536"/>
  <c r="AP3536"/>
  <c r="AN3534"/>
  <c r="AP3534"/>
  <c r="AN3532"/>
  <c r="AP3532"/>
  <c r="AN3530"/>
  <c r="AP3530"/>
  <c r="AN3528"/>
  <c r="AP3528"/>
  <c r="AN3526"/>
  <c r="AP3526"/>
  <c r="AN3524"/>
  <c r="AP3524"/>
  <c r="AN3522"/>
  <c r="AP3522"/>
  <c r="AN3520"/>
  <c r="AP3520"/>
  <c r="AN3518"/>
  <c r="AP3518"/>
  <c r="AN3516"/>
  <c r="AP3516"/>
  <c r="AN3514"/>
  <c r="AP3514"/>
  <c r="AN3512"/>
  <c r="AP3512"/>
  <c r="AN3510"/>
  <c r="AP3510"/>
  <c r="AN3508"/>
  <c r="AP3508"/>
  <c r="AN3506"/>
  <c r="AP3506"/>
  <c r="AN3504"/>
  <c r="AP3504"/>
  <c r="AN3502"/>
  <c r="AP3502"/>
  <c r="AN3500"/>
  <c r="AP3500"/>
  <c r="AN3498"/>
  <c r="AP3498"/>
  <c r="AN3496"/>
  <c r="AP3496"/>
  <c r="AN3494"/>
  <c r="AP3494"/>
  <c r="AN3492"/>
  <c r="AP3492"/>
  <c r="AN3490"/>
  <c r="AP3490"/>
  <c r="AN3488"/>
  <c r="AP3488"/>
  <c r="AN3486"/>
  <c r="AP3486"/>
  <c r="AN3484"/>
  <c r="AP3484"/>
  <c r="AN3482"/>
  <c r="AP3482"/>
  <c r="AN3480"/>
  <c r="AP3480"/>
  <c r="AN3478"/>
  <c r="AP3478"/>
  <c r="AN3476"/>
  <c r="AP3476"/>
  <c r="AN3474"/>
  <c r="AP3474"/>
  <c r="AN3472"/>
  <c r="AP3472"/>
  <c r="AN3470"/>
  <c r="AP3470"/>
  <c r="AN3468"/>
  <c r="AP3468"/>
  <c r="AN3466"/>
  <c r="AP3466"/>
  <c r="AN3464"/>
  <c r="AP3464"/>
  <c r="AN3462"/>
  <c r="AP3462"/>
  <c r="AN3460"/>
  <c r="AP3460"/>
  <c r="AN3458"/>
  <c r="AP3458"/>
  <c r="AN3456"/>
  <c r="AP3456"/>
  <c r="AN3454"/>
  <c r="AP3454"/>
  <c r="AN3452"/>
  <c r="AP3452"/>
  <c r="AN3450"/>
  <c r="AP3450"/>
  <c r="AN3448"/>
  <c r="AP3448"/>
  <c r="AN3446"/>
  <c r="AP3446"/>
  <c r="AN3444"/>
  <c r="AP3444"/>
  <c r="AN3442"/>
  <c r="AP3442"/>
  <c r="AN3440"/>
  <c r="AP3440"/>
  <c r="AN3438"/>
  <c r="AP3438"/>
  <c r="AN3436"/>
  <c r="AP3436"/>
  <c r="AN3434"/>
  <c r="AP3434"/>
  <c r="AN3432"/>
  <c r="AP3432"/>
  <c r="AN3430"/>
  <c r="AP3430"/>
  <c r="AN3428"/>
  <c r="AP3428"/>
  <c r="AN3426"/>
  <c r="AP3426"/>
  <c r="AN3424"/>
  <c r="AP3424"/>
  <c r="AN3422"/>
  <c r="AP3422"/>
  <c r="AN3420"/>
  <c r="AP3420"/>
  <c r="AN3418"/>
  <c r="AP3418"/>
  <c r="AN3416"/>
  <c r="AP3416"/>
  <c r="AN3414"/>
  <c r="AP3414"/>
  <c r="AN3412"/>
  <c r="AP3412"/>
  <c r="AN3410"/>
  <c r="AP3410"/>
  <c r="AN3408"/>
  <c r="AP3408"/>
  <c r="AN3406"/>
  <c r="AP3406"/>
  <c r="AN3404"/>
  <c r="AP3404"/>
  <c r="AN3402"/>
  <c r="AP3402"/>
  <c r="AN3400"/>
  <c r="AP3400"/>
  <c r="AN3398"/>
  <c r="AP3398"/>
  <c r="AN3396"/>
  <c r="AP3396"/>
  <c r="AN3394"/>
  <c r="AP3394"/>
  <c r="AN3392"/>
  <c r="AP3392"/>
  <c r="AN3390"/>
  <c r="AP3390"/>
  <c r="AN3388"/>
  <c r="AP3388"/>
  <c r="AN3386"/>
  <c r="AP3386"/>
  <c r="AN3384"/>
  <c r="AP3384"/>
  <c r="AN3382"/>
  <c r="AP3382"/>
  <c r="AN3380"/>
  <c r="AP3380"/>
  <c r="AN3378"/>
  <c r="AP3378"/>
  <c r="AN3376"/>
  <c r="AP3376"/>
  <c r="AN3374"/>
  <c r="AP3374"/>
  <c r="AN3372"/>
  <c r="AP3372"/>
  <c r="AN3370"/>
  <c r="AP3370"/>
  <c r="AN3368"/>
  <c r="AP3368"/>
  <c r="AN3366"/>
  <c r="AP3366"/>
  <c r="AN3364"/>
  <c r="AP3364"/>
  <c r="AN3362"/>
  <c r="AP3362"/>
  <c r="AN3360"/>
  <c r="AP3360"/>
  <c r="AN3358"/>
  <c r="AP3358"/>
  <c r="AN3356"/>
  <c r="AP3356"/>
  <c r="AN3354"/>
  <c r="AP3354"/>
  <c r="AN3352"/>
  <c r="AP3352"/>
  <c r="AN3350"/>
  <c r="AP3350"/>
  <c r="AN3348"/>
  <c r="AP3348"/>
  <c r="AN3346"/>
  <c r="AP3346"/>
  <c r="AN3344"/>
  <c r="AP3344"/>
  <c r="AN3342"/>
  <c r="AP3342"/>
  <c r="AN3340"/>
  <c r="AP3340"/>
  <c r="AN3338"/>
  <c r="AP3338"/>
  <c r="AN3336"/>
  <c r="AP3336"/>
  <c r="AN3334"/>
  <c r="AP3334"/>
  <c r="AN3332"/>
  <c r="AP3332"/>
  <c r="AN3330"/>
  <c r="AP3330"/>
  <c r="AN3328"/>
  <c r="AP3328"/>
  <c r="AN3326"/>
  <c r="AP3326"/>
  <c r="AN3324"/>
  <c r="AP3324"/>
  <c r="AN3322"/>
  <c r="AP3322"/>
  <c r="AN3320"/>
  <c r="AP3320"/>
  <c r="AN3318"/>
  <c r="AP3318"/>
  <c r="AN3316"/>
  <c r="AP3316"/>
  <c r="AN3314"/>
  <c r="AP3314"/>
  <c r="AN3312"/>
  <c r="AP3312"/>
  <c r="AN3310"/>
  <c r="AP3310"/>
  <c r="AN3308"/>
  <c r="AP3308"/>
  <c r="AN3306"/>
  <c r="AP3306"/>
  <c r="AN3304"/>
  <c r="AP3304"/>
  <c r="AN3302"/>
  <c r="AP3302"/>
  <c r="AN3300"/>
  <c r="AP3300"/>
  <c r="AN3298"/>
  <c r="AP3298"/>
  <c r="AN3296"/>
  <c r="AP3296"/>
  <c r="AN3294"/>
  <c r="AP3294"/>
  <c r="AN3292"/>
  <c r="AP3292"/>
  <c r="AN3290"/>
  <c r="AP3290"/>
  <c r="AN3288"/>
  <c r="AP3288"/>
  <c r="AN3286"/>
  <c r="AP3286"/>
  <c r="AN3284"/>
  <c r="AP3284"/>
  <c r="AN3282"/>
  <c r="AP3282"/>
  <c r="AN3280"/>
  <c r="AP3280"/>
  <c r="AN3278"/>
  <c r="AP3278"/>
  <c r="AN3276"/>
  <c r="AP3276"/>
  <c r="AN3274"/>
  <c r="AP3274"/>
  <c r="AN3272"/>
  <c r="AP3272"/>
  <c r="AN3270"/>
  <c r="AP3270"/>
  <c r="AN3268"/>
  <c r="AP3268"/>
  <c r="AN3266"/>
  <c r="AP3266"/>
  <c r="AN3264"/>
  <c r="AP3264"/>
  <c r="AN3262"/>
  <c r="AP3262"/>
  <c r="AN3260"/>
  <c r="AP3260"/>
  <c r="AN3258"/>
  <c r="AP3258"/>
  <c r="AN3256"/>
  <c r="AP3256"/>
  <c r="AN3254"/>
  <c r="AP3254"/>
  <c r="AN3252"/>
  <c r="AP3252"/>
  <c r="AN3250"/>
  <c r="AP3250"/>
  <c r="AN3248"/>
  <c r="AP3248"/>
  <c r="AN3246"/>
  <c r="AP3246"/>
  <c r="AN3244"/>
  <c r="AP3244"/>
  <c r="AN3242"/>
  <c r="AP3242"/>
  <c r="AN3240"/>
  <c r="AP3240"/>
  <c r="AN3238"/>
  <c r="AP3238"/>
  <c r="AN3236"/>
  <c r="AP3236"/>
  <c r="AN3234"/>
  <c r="AP3234"/>
  <c r="AN3232"/>
  <c r="AP3232"/>
  <c r="AN3230"/>
  <c r="AP3230"/>
  <c r="AN3228"/>
  <c r="AP3228"/>
  <c r="AN3226"/>
  <c r="AP3226"/>
  <c r="AN3224"/>
  <c r="AP3224"/>
  <c r="AN3222"/>
  <c r="AP3222"/>
  <c r="AN3220"/>
  <c r="AP3220"/>
  <c r="AN3218"/>
  <c r="AP3218"/>
  <c r="AN3216"/>
  <c r="AP3216"/>
  <c r="AN3214"/>
  <c r="AP3214"/>
  <c r="AN3212"/>
  <c r="AP3212"/>
  <c r="AN3210"/>
  <c r="AP3210"/>
  <c r="AN3208"/>
  <c r="AP3208"/>
  <c r="AN3206"/>
  <c r="AP3206"/>
  <c r="AN3204"/>
  <c r="AP3204"/>
  <c r="AN3202"/>
  <c r="AP3202"/>
  <c r="AN3200"/>
  <c r="AP3200"/>
  <c r="AN3198"/>
  <c r="AP3198"/>
  <c r="AN3196"/>
  <c r="AP3196"/>
  <c r="AN3194"/>
  <c r="AP3194"/>
  <c r="AN3192"/>
  <c r="AP3192"/>
  <c r="AN3190"/>
  <c r="AP3190"/>
  <c r="AN3188"/>
  <c r="AP3188"/>
  <c r="AN3186"/>
  <c r="AP3186"/>
  <c r="AN3184"/>
  <c r="AP3184"/>
  <c r="AN3182"/>
  <c r="AP3182"/>
  <c r="AN3180"/>
  <c r="AP3180"/>
  <c r="AN3178"/>
  <c r="AP3178"/>
  <c r="AN3176"/>
  <c r="AP3176"/>
  <c r="AN3174"/>
  <c r="AP3174"/>
  <c r="AN3172"/>
  <c r="AP3172"/>
  <c r="AN3170"/>
  <c r="AP3170"/>
  <c r="AN3168"/>
  <c r="AP3168"/>
  <c r="AN3166"/>
  <c r="AP3166"/>
  <c r="AN3164"/>
  <c r="AP3164"/>
  <c r="AN3162"/>
  <c r="AP3162"/>
  <c r="AN3160"/>
  <c r="AP3160"/>
  <c r="AN3158"/>
  <c r="AP3158"/>
  <c r="AN3156"/>
  <c r="AP3156"/>
  <c r="AN3154"/>
  <c r="AP3154"/>
  <c r="AN3152"/>
  <c r="AP3152"/>
  <c r="AN3150"/>
  <c r="AP3150"/>
  <c r="AN3148"/>
  <c r="AP3148"/>
  <c r="AN3146"/>
  <c r="AP3146"/>
  <c r="AN3144"/>
  <c r="AP3144"/>
  <c r="AN3142"/>
  <c r="AP3142"/>
  <c r="AN3140"/>
  <c r="AP3140"/>
  <c r="AN3138"/>
  <c r="AP3138"/>
  <c r="AN3136"/>
  <c r="AP3136"/>
  <c r="AN3134"/>
  <c r="AP3134"/>
  <c r="AN3132"/>
  <c r="AP3132"/>
  <c r="AN3130"/>
  <c r="AP3130"/>
  <c r="AN3128"/>
  <c r="AP3128"/>
  <c r="AN3126"/>
  <c r="AP3126"/>
  <c r="AN3124"/>
  <c r="AP3124"/>
  <c r="AN3122"/>
  <c r="AP3122"/>
  <c r="AN3120"/>
  <c r="AP3120"/>
  <c r="AN3118"/>
  <c r="AP3118"/>
  <c r="AN3116"/>
  <c r="AP3116"/>
  <c r="AN3114"/>
  <c r="AP3114"/>
  <c r="AN3112"/>
  <c r="AP3112"/>
  <c r="AN3110"/>
  <c r="AP3110"/>
  <c r="AN3108"/>
  <c r="AP3108"/>
  <c r="AN3106"/>
  <c r="AP3106"/>
  <c r="AN3104"/>
  <c r="AP3104"/>
  <c r="AN3102"/>
  <c r="AP3102"/>
  <c r="AN3100"/>
  <c r="AP3100"/>
  <c r="AN3098"/>
  <c r="AP3098"/>
  <c r="AN3096"/>
  <c r="AP3096"/>
  <c r="AN3094"/>
  <c r="AP3094"/>
  <c r="AN3092"/>
  <c r="AP3092"/>
  <c r="AN3090"/>
  <c r="AP3090"/>
  <c r="AN3088"/>
  <c r="AP3088"/>
  <c r="AN3086"/>
  <c r="AP3086"/>
  <c r="AN3084"/>
  <c r="AP3084"/>
  <c r="AN3082"/>
  <c r="AP3082"/>
  <c r="AN3080"/>
  <c r="AP3080"/>
  <c r="AN3078"/>
  <c r="AP3078"/>
  <c r="AN3076"/>
  <c r="AP3076"/>
  <c r="AN3074"/>
  <c r="AP3074"/>
  <c r="AN3072"/>
  <c r="AP3072"/>
  <c r="AN3070"/>
  <c r="AP3070"/>
  <c r="AN3068"/>
  <c r="AP3068"/>
  <c r="AN3066"/>
  <c r="AP3066"/>
  <c r="AN3064"/>
  <c r="AP3064"/>
  <c r="AN3062"/>
  <c r="AP3062"/>
  <c r="AN3060"/>
  <c r="AP3060"/>
  <c r="AN3058"/>
  <c r="AP3058"/>
  <c r="AN3056"/>
  <c r="AP3056"/>
  <c r="AN3054"/>
  <c r="AP3054"/>
  <c r="AN3052"/>
  <c r="AP3052"/>
  <c r="AN3050"/>
  <c r="AP3050"/>
  <c r="AN3048"/>
  <c r="AP3048"/>
  <c r="AN3046"/>
  <c r="AP3046"/>
  <c r="AN3044"/>
  <c r="AP3044"/>
  <c r="AN3042"/>
  <c r="AP3042"/>
  <c r="AN3040"/>
  <c r="AP3040"/>
  <c r="AN3038"/>
  <c r="AP3038"/>
  <c r="AN3036"/>
  <c r="AP3036"/>
  <c r="AN3034"/>
  <c r="AP3034"/>
  <c r="AN3032"/>
  <c r="AP3032"/>
  <c r="AN3030"/>
  <c r="AP3030"/>
  <c r="AN3028"/>
  <c r="AP3028"/>
  <c r="AN3026"/>
  <c r="AP3026"/>
  <c r="AN3024"/>
  <c r="AP3024"/>
  <c r="AN3022"/>
  <c r="AP3022"/>
  <c r="AN3020"/>
  <c r="AP3020"/>
  <c r="AN3018"/>
  <c r="AP3018"/>
  <c r="AN3016"/>
  <c r="AP3016"/>
  <c r="AN3014"/>
  <c r="AP3014"/>
  <c r="AN3012"/>
  <c r="AP3012"/>
  <c r="AN3010"/>
  <c r="AP3010"/>
  <c r="AN3008"/>
  <c r="AP3008"/>
  <c r="AN3006"/>
  <c r="AP3006"/>
  <c r="AN3004"/>
  <c r="AP3004"/>
  <c r="AN3002"/>
  <c r="AP3002"/>
  <c r="AN3000"/>
  <c r="AP3000"/>
  <c r="AN2998"/>
  <c r="AP2998"/>
  <c r="AN2996"/>
  <c r="AP2996"/>
  <c r="AN2994"/>
  <c r="AP2994"/>
  <c r="AN2992"/>
  <c r="AP2992"/>
  <c r="AN2990"/>
  <c r="AP2990"/>
  <c r="AN2988"/>
  <c r="AP2988"/>
  <c r="AN2986"/>
  <c r="AP2986"/>
  <c r="AN2984"/>
  <c r="AP2984"/>
  <c r="AN2982"/>
  <c r="AP2982"/>
  <c r="AN2980"/>
  <c r="AP2980"/>
  <c r="AN2978"/>
  <c r="AP2978"/>
  <c r="AN2976"/>
  <c r="AP2976"/>
  <c r="AN2974"/>
  <c r="AP2974"/>
  <c r="AN2972"/>
  <c r="AP2972"/>
  <c r="AN2970"/>
  <c r="AP2970"/>
  <c r="AN2968"/>
  <c r="AP2968"/>
  <c r="AP4000"/>
  <c r="AP3998"/>
  <c r="AP3996"/>
  <c r="AP3994"/>
  <c r="AP3992"/>
  <c r="AP3990"/>
  <c r="AP3988"/>
  <c r="AP3986"/>
  <c r="AP3984"/>
  <c r="AP3982"/>
  <c r="AP3980"/>
  <c r="AP3978"/>
  <c r="AP3976"/>
  <c r="AP3974"/>
  <c r="AP3972"/>
  <c r="AP3970"/>
  <c r="AP3968"/>
  <c r="AP3966"/>
  <c r="AP3964"/>
  <c r="AP3962"/>
  <c r="AP3960"/>
  <c r="AP3958"/>
  <c r="AP3956"/>
  <c r="AP3954"/>
  <c r="AP3952"/>
  <c r="AP3950"/>
  <c r="AP3948"/>
  <c r="AP3946"/>
  <c r="AP3944"/>
  <c r="AP3942"/>
  <c r="AP3940"/>
  <c r="AP3938"/>
  <c r="AP3936"/>
  <c r="AP3934"/>
  <c r="AP3932"/>
  <c r="AP3930"/>
  <c r="AP3928"/>
  <c r="AP3926"/>
  <c r="AP3924"/>
  <c r="AP3922"/>
  <c r="AP3920"/>
  <c r="AP3918"/>
  <c r="AP3916"/>
  <c r="AP3914"/>
  <c r="AP3912"/>
  <c r="AP3910"/>
  <c r="AP3908"/>
  <c r="AP3906"/>
  <c r="AP3904"/>
  <c r="AP3902"/>
  <c r="AP3900"/>
  <c r="AP3898"/>
  <c r="AP3896"/>
  <c r="AP3894"/>
  <c r="AP3892"/>
  <c r="AP3890"/>
  <c r="AP3888"/>
  <c r="AP3886"/>
  <c r="AP3884"/>
  <c r="AP3882"/>
  <c r="AP3880"/>
  <c r="AP3878"/>
  <c r="AP3876"/>
  <c r="AP3874"/>
  <c r="AP3872"/>
  <c r="AP3870"/>
  <c r="AP3868"/>
  <c r="AP3866"/>
  <c r="AP3864"/>
  <c r="AP3862"/>
  <c r="AP3860"/>
  <c r="AP3858"/>
  <c r="AP3856"/>
  <c r="AP3854"/>
  <c r="AP3852"/>
  <c r="AP3850"/>
  <c r="AP3848"/>
  <c r="AP3846"/>
  <c r="AP3844"/>
  <c r="AP3842"/>
  <c r="AP3840"/>
  <c r="AP3838"/>
  <c r="AP3836"/>
  <c r="AP3834"/>
  <c r="AP3832"/>
  <c r="AP3830"/>
  <c r="AP3828"/>
  <c r="AP3826"/>
  <c r="AP3824"/>
  <c r="AP3822"/>
  <c r="AP3820"/>
  <c r="AP3818"/>
  <c r="AP3816"/>
  <c r="AP3814"/>
  <c r="AP3812"/>
  <c r="AP3810"/>
  <c r="AP3808"/>
  <c r="AP3806"/>
  <c r="AP3804"/>
  <c r="AP3802"/>
  <c r="AP3800"/>
  <c r="AP3798"/>
  <c r="AP3796"/>
  <c r="AP3794"/>
  <c r="AP3792"/>
  <c r="AP3790"/>
  <c r="AP3788"/>
  <c r="AP3786"/>
  <c r="AP3784"/>
  <c r="AP3782"/>
  <c r="AP3780"/>
  <c r="AP3778"/>
  <c r="AP3776"/>
  <c r="AN3775"/>
  <c r="AP3775"/>
  <c r="AN3773"/>
  <c r="AP3773"/>
  <c r="AN3771"/>
  <c r="AP3771"/>
  <c r="AN3769"/>
  <c r="AP3769"/>
  <c r="AN3767"/>
  <c r="AP3767"/>
  <c r="AN3765"/>
  <c r="AP3765"/>
  <c r="AN3763"/>
  <c r="AP3763"/>
  <c r="AN3761"/>
  <c r="AP3761"/>
  <c r="AN3759"/>
  <c r="AP3759"/>
  <c r="AN3757"/>
  <c r="AP3757"/>
  <c r="AN3755"/>
  <c r="AP3755"/>
  <c r="AN3753"/>
  <c r="AP3753"/>
  <c r="AN3751"/>
  <c r="AP3751"/>
  <c r="AN3749"/>
  <c r="AP3749"/>
  <c r="AN3747"/>
  <c r="AP3747"/>
  <c r="AN3745"/>
  <c r="AP3745"/>
  <c r="AN3743"/>
  <c r="AP3743"/>
  <c r="AN3741"/>
  <c r="AP3741"/>
  <c r="AN3739"/>
  <c r="AP3739"/>
  <c r="AN3737"/>
  <c r="AP3737"/>
  <c r="AN3735"/>
  <c r="AP3735"/>
  <c r="AN3733"/>
  <c r="AP3733"/>
  <c r="AN3731"/>
  <c r="AP3731"/>
  <c r="AN3729"/>
  <c r="AP3729"/>
  <c r="AN3727"/>
  <c r="AP3727"/>
  <c r="AN3725"/>
  <c r="AP3725"/>
  <c r="AN3723"/>
  <c r="AP3723"/>
  <c r="AN3721"/>
  <c r="AP3721"/>
  <c r="AN3719"/>
  <c r="AP3719"/>
  <c r="AN3717"/>
  <c r="AP3717"/>
  <c r="AN3715"/>
  <c r="AP3715"/>
  <c r="AN3713"/>
  <c r="AP3713"/>
  <c r="AN3711"/>
  <c r="AP3711"/>
  <c r="AN3709"/>
  <c r="AP3709"/>
  <c r="AN3707"/>
  <c r="AP3707"/>
  <c r="AN3705"/>
  <c r="AP3705"/>
  <c r="AN3703"/>
  <c r="AP3703"/>
  <c r="AN3701"/>
  <c r="AP3701"/>
  <c r="AN3699"/>
  <c r="AP3699"/>
  <c r="AN3697"/>
  <c r="AP3697"/>
  <c r="AN3695"/>
  <c r="AP3695"/>
  <c r="AN3693"/>
  <c r="AP3693"/>
  <c r="AN3691"/>
  <c r="AP3691"/>
  <c r="AN3689"/>
  <c r="AP3689"/>
  <c r="AN3687"/>
  <c r="AP3687"/>
  <c r="AN3685"/>
  <c r="AP3685"/>
  <c r="AN3683"/>
  <c r="AP3683"/>
  <c r="AN3681"/>
  <c r="AP3681"/>
  <c r="AN3679"/>
  <c r="AP3679"/>
  <c r="AN3677"/>
  <c r="AP3677"/>
  <c r="AN3675"/>
  <c r="AP3675"/>
  <c r="AN3673"/>
  <c r="AP3673"/>
  <c r="AN3671"/>
  <c r="AP3671"/>
  <c r="AN3669"/>
  <c r="AP3669"/>
  <c r="AN3667"/>
  <c r="AP3667"/>
  <c r="AN3665"/>
  <c r="AP3665"/>
  <c r="AN3663"/>
  <c r="AP3663"/>
  <c r="AN3661"/>
  <c r="AP3661"/>
  <c r="AN3659"/>
  <c r="AP3659"/>
  <c r="AN3657"/>
  <c r="AP3657"/>
  <c r="AN3655"/>
  <c r="AP3655"/>
  <c r="AN3653"/>
  <c r="AP3653"/>
  <c r="AN3651"/>
  <c r="AP3651"/>
  <c r="AN3649"/>
  <c r="AP3649"/>
  <c r="AN3647"/>
  <c r="AP3647"/>
  <c r="AN3645"/>
  <c r="AP3645"/>
  <c r="AN3643"/>
  <c r="AP3643"/>
  <c r="AN3641"/>
  <c r="AP3641"/>
  <c r="AN3639"/>
  <c r="AP3639"/>
  <c r="AN2966"/>
  <c r="AP2966"/>
  <c r="AN2964"/>
  <c r="AP2964"/>
  <c r="AN2962"/>
  <c r="AP2962"/>
  <c r="AN2960"/>
  <c r="AP2960"/>
  <c r="AN2958"/>
  <c r="AP2958"/>
  <c r="AN2956"/>
  <c r="AP2956"/>
  <c r="AN2954"/>
  <c r="AP2954"/>
  <c r="AN2952"/>
  <c r="AP2952"/>
  <c r="AN2950"/>
  <c r="AP2950"/>
  <c r="AN2948"/>
  <c r="AP2948"/>
  <c r="AN2946"/>
  <c r="AP2946"/>
  <c r="AN2944"/>
  <c r="AP2944"/>
  <c r="AN2942"/>
  <c r="AP2942"/>
  <c r="AN2940"/>
  <c r="AP2940"/>
  <c r="AN2938"/>
  <c r="AP2938"/>
  <c r="AN2936"/>
  <c r="AP2936"/>
  <c r="AN2934"/>
  <c r="AP2934"/>
  <c r="AN2932"/>
  <c r="AP2932"/>
  <c r="AN2930"/>
  <c r="AP2930"/>
  <c r="AN2928"/>
  <c r="AP2928"/>
  <c r="AN2926"/>
  <c r="AP2926"/>
  <c r="AN2924"/>
  <c r="AP2924"/>
  <c r="AN2922"/>
  <c r="AP2922"/>
  <c r="AN2920"/>
  <c r="AP2920"/>
  <c r="AN2918"/>
  <c r="AP2918"/>
  <c r="AN2916"/>
  <c r="AP2916"/>
  <c r="AN2914"/>
  <c r="AP2914"/>
  <c r="AN2912"/>
  <c r="AP2912"/>
  <c r="AN2910"/>
  <c r="AP2910"/>
  <c r="AN2908"/>
  <c r="AP2908"/>
  <c r="AN2906"/>
  <c r="AP2906"/>
  <c r="AN2904"/>
  <c r="AP2904"/>
  <c r="AN2902"/>
  <c r="AP2902"/>
  <c r="AN2900"/>
  <c r="AP2900"/>
  <c r="AN2898"/>
  <c r="AP2898"/>
  <c r="AN2896"/>
  <c r="AP2896"/>
  <c r="AN2894"/>
  <c r="AP2894"/>
  <c r="AN2892"/>
  <c r="AP2892"/>
  <c r="AN2890"/>
  <c r="AP2890"/>
  <c r="AN2888"/>
  <c r="AP2888"/>
  <c r="AN2886"/>
  <c r="AP2886"/>
  <c r="AN2884"/>
  <c r="AP2884"/>
  <c r="AN2882"/>
  <c r="AP2882"/>
  <c r="AN2880"/>
  <c r="AP2880"/>
  <c r="AN2878"/>
  <c r="AP2878"/>
  <c r="AN2876"/>
  <c r="AP2876"/>
  <c r="AN2874"/>
  <c r="AP2874"/>
  <c r="AN2872"/>
  <c r="AP2872"/>
  <c r="AN2870"/>
  <c r="AP2870"/>
  <c r="AN2868"/>
  <c r="AP2868"/>
  <c r="AN2866"/>
  <c r="AP2866"/>
  <c r="AN2864"/>
  <c r="AP2864"/>
  <c r="AN2862"/>
  <c r="AP2862"/>
  <c r="AN2860"/>
  <c r="AP2860"/>
  <c r="AN2858"/>
  <c r="AP2858"/>
  <c r="AN2856"/>
  <c r="AP2856"/>
  <c r="AN2854"/>
  <c r="AP2854"/>
  <c r="AN2852"/>
  <c r="AP2852"/>
  <c r="AN2850"/>
  <c r="AP2850"/>
  <c r="AN2848"/>
  <c r="AP2848"/>
  <c r="AN2846"/>
  <c r="AP2846"/>
  <c r="AN2844"/>
  <c r="AP2844"/>
  <c r="AN2842"/>
  <c r="AP2842"/>
  <c r="AN2840"/>
  <c r="AP2840"/>
  <c r="AN2838"/>
  <c r="AP2838"/>
  <c r="AN2836"/>
  <c r="AP2836"/>
  <c r="AN2834"/>
  <c r="AP2834"/>
  <c r="AN2832"/>
  <c r="AP2832"/>
  <c r="AN2830"/>
  <c r="AP2830"/>
  <c r="AN2828"/>
  <c r="AP2828"/>
  <c r="AN2826"/>
  <c r="AP2826"/>
  <c r="AN2824"/>
  <c r="AP2824"/>
  <c r="AN2822"/>
  <c r="AP2822"/>
  <c r="AN2820"/>
  <c r="AP2820"/>
  <c r="AN2818"/>
  <c r="AP2818"/>
  <c r="AN2816"/>
  <c r="AP2816"/>
  <c r="AN2814"/>
  <c r="AP2814"/>
  <c r="AN2812"/>
  <c r="AP2812"/>
  <c r="AN2810"/>
  <c r="AP2810"/>
  <c r="AN2808"/>
  <c r="AP2808"/>
  <c r="AN2806"/>
  <c r="AP2806"/>
  <c r="AN2804"/>
  <c r="AP2804"/>
  <c r="AN2802"/>
  <c r="AP2802"/>
  <c r="AN2800"/>
  <c r="AP2800"/>
  <c r="AN2798"/>
  <c r="AP2798"/>
  <c r="AN2796"/>
  <c r="AP2796"/>
  <c r="AN2794"/>
  <c r="AP2794"/>
  <c r="AN2792"/>
  <c r="AP2792"/>
  <c r="AN2790"/>
  <c r="AP2790"/>
  <c r="AN2788"/>
  <c r="AP2788"/>
  <c r="AN2786"/>
  <c r="AP2786"/>
  <c r="AN2784"/>
  <c r="AP2784"/>
  <c r="AN2782"/>
  <c r="AP2782"/>
  <c r="AN2780"/>
  <c r="AP2780"/>
  <c r="AN2778"/>
  <c r="AP2778"/>
  <c r="AN2776"/>
  <c r="AP2776"/>
  <c r="AN2774"/>
  <c r="AP2774"/>
  <c r="AN2772"/>
  <c r="AP2772"/>
  <c r="AN2770"/>
  <c r="AP2770"/>
  <c r="AN2768"/>
  <c r="AP2768"/>
  <c r="AN2766"/>
  <c r="AP2766"/>
  <c r="AN2764"/>
  <c r="AP2764"/>
  <c r="AN2762"/>
  <c r="AP2762"/>
  <c r="AN2760"/>
  <c r="AP2760"/>
  <c r="AN2758"/>
  <c r="AP2758"/>
  <c r="AN2756"/>
  <c r="AP2756"/>
  <c r="AN2754"/>
  <c r="AP2754"/>
  <c r="AN2752"/>
  <c r="AP2752"/>
  <c r="AN2750"/>
  <c r="AP2750"/>
  <c r="AN2748"/>
  <c r="AP2748"/>
  <c r="AN2746"/>
  <c r="AP2746"/>
  <c r="AN2744"/>
  <c r="AP2744"/>
  <c r="AN2742"/>
  <c r="AP2742"/>
  <c r="AN2740"/>
  <c r="AP2740"/>
  <c r="AN2738"/>
  <c r="AP2738"/>
  <c r="AN2736"/>
  <c r="AP2736"/>
  <c r="AN2734"/>
  <c r="AP2734"/>
  <c r="AN2732"/>
  <c r="AP2732"/>
  <c r="AN2730"/>
  <c r="AP2730"/>
  <c r="AN2728"/>
  <c r="AP2728"/>
  <c r="AN2726"/>
  <c r="AP2726"/>
  <c r="AN2724"/>
  <c r="AP2724"/>
  <c r="AN2722"/>
  <c r="AP2722"/>
  <c r="AN2720"/>
  <c r="AP2720"/>
  <c r="AN2718"/>
  <c r="AP2718"/>
  <c r="AN2716"/>
  <c r="AP2716"/>
  <c r="AN2714"/>
  <c r="AP2714"/>
  <c r="AN2712"/>
  <c r="AP2712"/>
  <c r="AN2710"/>
  <c r="AP2710"/>
  <c r="AN2708"/>
  <c r="AP2708"/>
  <c r="AN2706"/>
  <c r="AP2706"/>
  <c r="AN2704"/>
  <c r="AP2704"/>
  <c r="AN2702"/>
  <c r="AP2702"/>
  <c r="AN2700"/>
  <c r="AP2700"/>
  <c r="AN2698"/>
  <c r="AP2698"/>
  <c r="AN2696"/>
  <c r="AP2696"/>
  <c r="AN2694"/>
  <c r="AP2694"/>
  <c r="AN2692"/>
  <c r="AP2692"/>
  <c r="AN2690"/>
  <c r="AP2690"/>
  <c r="AN2688"/>
  <c r="AP2688"/>
  <c r="AN2686"/>
  <c r="AP2686"/>
  <c r="AN2684"/>
  <c r="AP2684"/>
  <c r="AN2682"/>
  <c r="AP2682"/>
  <c r="AN2680"/>
  <c r="AP2680"/>
  <c r="AN2678"/>
  <c r="AP2678"/>
  <c r="AN2676"/>
  <c r="AP2676"/>
  <c r="AN2674"/>
  <c r="AP2674"/>
  <c r="AN2672"/>
  <c r="AP2672"/>
  <c r="AN2670"/>
  <c r="AP2670"/>
  <c r="AN2668"/>
  <c r="AP2668"/>
  <c r="AN2666"/>
  <c r="AP2666"/>
  <c r="AN2664"/>
  <c r="AP2664"/>
  <c r="AN2662"/>
  <c r="AP2662"/>
  <c r="AN2660"/>
  <c r="AP2660"/>
  <c r="AN2658"/>
  <c r="AP2658"/>
  <c r="AN2656"/>
  <c r="AP2656"/>
  <c r="AN2654"/>
  <c r="AP2654"/>
  <c r="AN2652"/>
  <c r="AP2652"/>
  <c r="AN2650"/>
  <c r="AP2650"/>
  <c r="AN2648"/>
  <c r="AP2648"/>
  <c r="AN2646"/>
  <c r="AP2646"/>
  <c r="AN2644"/>
  <c r="AP2644"/>
  <c r="AN2642"/>
  <c r="AP2642"/>
  <c r="AN2640"/>
  <c r="AP2640"/>
  <c r="AN2638"/>
  <c r="AP2638"/>
  <c r="AN2636"/>
  <c r="AP2636"/>
  <c r="AN2634"/>
  <c r="AP2634"/>
  <c r="AN2632"/>
  <c r="AP2632"/>
  <c r="AN2630"/>
  <c r="AP2630"/>
  <c r="AN2628"/>
  <c r="AP2628"/>
  <c r="AN2626"/>
  <c r="AP2626"/>
  <c r="AN2624"/>
  <c r="AP2624"/>
  <c r="AN2622"/>
  <c r="AP2622"/>
  <c r="AN2620"/>
  <c r="AP2620"/>
  <c r="AN2618"/>
  <c r="AP2618"/>
  <c r="AN2616"/>
  <c r="AP2616"/>
  <c r="AN2614"/>
  <c r="AP2614"/>
  <c r="AN2612"/>
  <c r="AP2612"/>
  <c r="AN2610"/>
  <c r="AP2610"/>
  <c r="AN2608"/>
  <c r="AP2608"/>
  <c r="AN2606"/>
  <c r="AP2606"/>
  <c r="AN2604"/>
  <c r="AP2604"/>
  <c r="AN2602"/>
  <c r="AP2602"/>
  <c r="AN2600"/>
  <c r="AP2600"/>
  <c r="AN2598"/>
  <c r="AP2598"/>
  <c r="AN2596"/>
  <c r="AP2596"/>
  <c r="AN2594"/>
  <c r="AP2594"/>
  <c r="AN2592"/>
  <c r="AP2592"/>
  <c r="AN2590"/>
  <c r="AP2590"/>
  <c r="AN2588"/>
  <c r="AP2588"/>
  <c r="AN2586"/>
  <c r="AP2586"/>
  <c r="AN2584"/>
  <c r="AP2584"/>
  <c r="AN2582"/>
  <c r="AP2582"/>
  <c r="AN2580"/>
  <c r="AP2580"/>
  <c r="AN2578"/>
  <c r="AP2578"/>
  <c r="AN2576"/>
  <c r="AP2576"/>
  <c r="AN2574"/>
  <c r="AP2574"/>
  <c r="AN2572"/>
  <c r="AP2572"/>
  <c r="AN2570"/>
  <c r="AP2570"/>
  <c r="AN2568"/>
  <c r="AP2568"/>
  <c r="AN2566"/>
  <c r="AP2566"/>
  <c r="AN2564"/>
  <c r="AP2564"/>
  <c r="AN2562"/>
  <c r="AP2562"/>
  <c r="AN2560"/>
  <c r="AP2560"/>
  <c r="AN2558"/>
  <c r="AP2558"/>
  <c r="AN2556"/>
  <c r="AP2556"/>
  <c r="AN2554"/>
  <c r="AP2554"/>
  <c r="AN2552"/>
  <c r="AP2552"/>
  <c r="AN2550"/>
  <c r="AP2550"/>
  <c r="AN2548"/>
  <c r="AP2548"/>
  <c r="AN2546"/>
  <c r="AP2546"/>
  <c r="AN2544"/>
  <c r="AP2544"/>
  <c r="AN2542"/>
  <c r="AP2542"/>
  <c r="AN2540"/>
  <c r="AP2540"/>
  <c r="AN2538"/>
  <c r="AP2538"/>
  <c r="AN2536"/>
  <c r="AP2536"/>
  <c r="AN2534"/>
  <c r="AP2534"/>
  <c r="AN2532"/>
  <c r="AP2532"/>
  <c r="AN2530"/>
  <c r="AP2530"/>
  <c r="AN2528"/>
  <c r="AP2528"/>
  <c r="AN2526"/>
  <c r="AP2526"/>
  <c r="AN2524"/>
  <c r="AP2524"/>
  <c r="AN2522"/>
  <c r="AP2522"/>
  <c r="AN2520"/>
  <c r="AP2520"/>
  <c r="AN2518"/>
  <c r="AP2518"/>
  <c r="AN2516"/>
  <c r="AP2516"/>
  <c r="AN2514"/>
  <c r="AP2514"/>
  <c r="AN2512"/>
  <c r="AP2512"/>
  <c r="AN2510"/>
  <c r="AP2510"/>
  <c r="AN2508"/>
  <c r="AP2508"/>
  <c r="AN2506"/>
  <c r="AP2506"/>
  <c r="AN2504"/>
  <c r="AP2504"/>
  <c r="AN2502"/>
  <c r="AP2502"/>
  <c r="AN2500"/>
  <c r="AP2500"/>
  <c r="AN2498"/>
  <c r="AP2498"/>
  <c r="AN2496"/>
  <c r="AP2496"/>
  <c r="AN2494"/>
  <c r="AP2494"/>
  <c r="AN2492"/>
  <c r="AP2492"/>
  <c r="AN2490"/>
  <c r="AP2490"/>
  <c r="AN2488"/>
  <c r="AP2488"/>
  <c r="AN2486"/>
  <c r="AP2486"/>
  <c r="AN2484"/>
  <c r="AP2484"/>
  <c r="AN2482"/>
  <c r="AP2482"/>
  <c r="AN2480"/>
  <c r="AP2480"/>
  <c r="AN2478"/>
  <c r="AP2478"/>
  <c r="AN2476"/>
  <c r="AP2476"/>
  <c r="AN2474"/>
  <c r="AP2474"/>
  <c r="AN2472"/>
  <c r="AP2472"/>
  <c r="AN2470"/>
  <c r="AP2470"/>
  <c r="AN2468"/>
  <c r="AP2468"/>
  <c r="AN2466"/>
  <c r="AP2466"/>
  <c r="AN2464"/>
  <c r="AP2464"/>
  <c r="AN2462"/>
  <c r="AP2462"/>
  <c r="AN2460"/>
  <c r="AP2460"/>
  <c r="AN2458"/>
  <c r="AP2458"/>
  <c r="AN2456"/>
  <c r="AP2456"/>
  <c r="AN2454"/>
  <c r="AP2454"/>
  <c r="AN2452"/>
  <c r="AP2452"/>
  <c r="AN2450"/>
  <c r="AP2450"/>
  <c r="AN2448"/>
  <c r="AP2448"/>
  <c r="AN2446"/>
  <c r="AP2446"/>
  <c r="AN2444"/>
  <c r="AP2444"/>
  <c r="AN2442"/>
  <c r="AP2442"/>
  <c r="AN2440"/>
  <c r="AP2440"/>
  <c r="AN2438"/>
  <c r="AP2438"/>
  <c r="AN2436"/>
  <c r="AP2436"/>
  <c r="AN2434"/>
  <c r="AP2434"/>
  <c r="AN2432"/>
  <c r="AP2432"/>
  <c r="AN2430"/>
  <c r="AP2430"/>
  <c r="AN2428"/>
  <c r="AP2428"/>
  <c r="AN2426"/>
  <c r="AP2426"/>
  <c r="AN2424"/>
  <c r="AP2424"/>
  <c r="AN2422"/>
  <c r="AP2422"/>
  <c r="AN2420"/>
  <c r="AP2420"/>
  <c r="AN2418"/>
  <c r="AP2418"/>
  <c r="AN2416"/>
  <c r="AP2416"/>
  <c r="AN2414"/>
  <c r="AP2414"/>
  <c r="AN2412"/>
  <c r="AP2412"/>
  <c r="AN2410"/>
  <c r="AP2410"/>
  <c r="AN2408"/>
  <c r="AP2408"/>
  <c r="AN2406"/>
  <c r="AP2406"/>
  <c r="AN2404"/>
  <c r="AP2404"/>
  <c r="AN2402"/>
  <c r="AP2402"/>
  <c r="AN2400"/>
  <c r="AP2400"/>
  <c r="AN2398"/>
  <c r="AP2398"/>
  <c r="AN2396"/>
  <c r="AP2396"/>
  <c r="AN2394"/>
  <c r="AP2394"/>
  <c r="AN2392"/>
  <c r="AP2392"/>
  <c r="AN2390"/>
  <c r="AP2390"/>
  <c r="AN2388"/>
  <c r="AP2388"/>
  <c r="AN2386"/>
  <c r="AP2386"/>
  <c r="AN2384"/>
  <c r="AP2384"/>
  <c r="AN2382"/>
  <c r="AP2382"/>
  <c r="AN2380"/>
  <c r="AP2380"/>
  <c r="AN2378"/>
  <c r="AP2378"/>
  <c r="AN2376"/>
  <c r="AP2376"/>
  <c r="AN2374"/>
  <c r="AP2374"/>
  <c r="AN2372"/>
  <c r="AP2372"/>
  <c r="AN2370"/>
  <c r="AP2370"/>
  <c r="AN2368"/>
  <c r="AP2368"/>
  <c r="AN2366"/>
  <c r="AP2366"/>
  <c r="AN2364"/>
  <c r="AP2364"/>
  <c r="AN2362"/>
  <c r="AP2362"/>
  <c r="AN2360"/>
  <c r="AP2360"/>
  <c r="AN2358"/>
  <c r="AP2358"/>
  <c r="AN2356"/>
  <c r="AP2356"/>
  <c r="AN2354"/>
  <c r="AP2354"/>
  <c r="AN2352"/>
  <c r="AP2352"/>
  <c r="AN2350"/>
  <c r="AP2350"/>
  <c r="AN2348"/>
  <c r="AP2348"/>
  <c r="AN2346"/>
  <c r="AP2346"/>
  <c r="AN2344"/>
  <c r="AP2344"/>
  <c r="AN2342"/>
  <c r="AP2342"/>
  <c r="AN2340"/>
  <c r="AP2340"/>
  <c r="AN2338"/>
  <c r="AP2338"/>
  <c r="AN2336"/>
  <c r="AP2336"/>
  <c r="AN2334"/>
  <c r="AP2334"/>
  <c r="AN2332"/>
  <c r="AP2332"/>
  <c r="AN2330"/>
  <c r="AP2330"/>
  <c r="AN2328"/>
  <c r="AP2328"/>
  <c r="AN2326"/>
  <c r="AP2326"/>
  <c r="AN2324"/>
  <c r="AP2324"/>
  <c r="AN2322"/>
  <c r="AP2322"/>
  <c r="AN2319"/>
  <c r="AP2319"/>
  <c r="AN2317"/>
  <c r="AP2317"/>
  <c r="AN2315"/>
  <c r="AP2315"/>
  <c r="AN2313"/>
  <c r="AP2313"/>
  <c r="AN2311"/>
  <c r="AP2311"/>
  <c r="AN2309"/>
  <c r="AP2309"/>
  <c r="AN2307"/>
  <c r="AP2307"/>
  <c r="AN2305"/>
  <c r="AP2305"/>
  <c r="AN2303"/>
  <c r="AP2303"/>
  <c r="AN2301"/>
  <c r="AP2301"/>
  <c r="AN2299"/>
  <c r="AP2299"/>
  <c r="AN2297"/>
  <c r="AP2297"/>
  <c r="AN2295"/>
  <c r="AP2295"/>
  <c r="AN2293"/>
  <c r="AP2293"/>
  <c r="AN2291"/>
  <c r="AP2291"/>
  <c r="AN2289"/>
  <c r="AP2289"/>
  <c r="AN2287"/>
  <c r="AP2287"/>
  <c r="AN2285"/>
  <c r="AP2285"/>
  <c r="AN2283"/>
  <c r="AP2283"/>
  <c r="AN2281"/>
  <c r="AP2281"/>
  <c r="AN2279"/>
  <c r="AP2279"/>
  <c r="AN2277"/>
  <c r="AP2277"/>
  <c r="AN2275"/>
  <c r="AP2275"/>
  <c r="AN2273"/>
  <c r="AP2273"/>
  <c r="AN2271"/>
  <c r="AP2271"/>
  <c r="AN2269"/>
  <c r="AP2269"/>
  <c r="AN2267"/>
  <c r="AP2267"/>
  <c r="AN2265"/>
  <c r="AP2265"/>
  <c r="AN2263"/>
  <c r="AP2263"/>
  <c r="AN2261"/>
  <c r="AP2261"/>
  <c r="AN2259"/>
  <c r="AP2259"/>
  <c r="AN2257"/>
  <c r="AP2257"/>
  <c r="AN2255"/>
  <c r="AP2255"/>
  <c r="AN2253"/>
  <c r="AP2253"/>
  <c r="AN2251"/>
  <c r="AP2251"/>
  <c r="AN2249"/>
  <c r="AP2249"/>
  <c r="AN2247"/>
  <c r="AP2247"/>
  <c r="AN2245"/>
  <c r="AP2245"/>
  <c r="AN2243"/>
  <c r="AP2243"/>
  <c r="AN2241"/>
  <c r="AP2241"/>
  <c r="AN2239"/>
  <c r="AP2239"/>
  <c r="AN2237"/>
  <c r="AP2237"/>
  <c r="AN2235"/>
  <c r="AP2235"/>
  <c r="AN2233"/>
  <c r="AP2233"/>
  <c r="AN2231"/>
  <c r="AP2231"/>
  <c r="AN2229"/>
  <c r="AP2229"/>
  <c r="AN2227"/>
  <c r="AP2227"/>
  <c r="AN2225"/>
  <c r="AP2225"/>
  <c r="AN2223"/>
  <c r="AP2223"/>
  <c r="AN2221"/>
  <c r="AP2221"/>
  <c r="AN2219"/>
  <c r="AP2219"/>
  <c r="AN2217"/>
  <c r="AP2217"/>
  <c r="AN2215"/>
  <c r="AP2215"/>
  <c r="AN2213"/>
  <c r="AP2213"/>
  <c r="AN2211"/>
  <c r="AP2211"/>
  <c r="AN2209"/>
  <c r="AP2209"/>
  <c r="AN2207"/>
  <c r="AP2207"/>
  <c r="AN2205"/>
  <c r="AP2205"/>
  <c r="AN2203"/>
  <c r="AP2203"/>
  <c r="AN2201"/>
  <c r="AP2201"/>
  <c r="AN2199"/>
  <c r="AP2199"/>
  <c r="AN2197"/>
  <c r="AP2197"/>
  <c r="AN2195"/>
  <c r="AP2195"/>
  <c r="AN2193"/>
  <c r="AP2193"/>
  <c r="AN2191"/>
  <c r="AP2191"/>
  <c r="AN2189"/>
  <c r="AP2189"/>
  <c r="AN2187"/>
  <c r="AP2187"/>
  <c r="AN2185"/>
  <c r="AP2185"/>
  <c r="AN2183"/>
  <c r="AP2183"/>
  <c r="AN2181"/>
  <c r="AP2181"/>
  <c r="AN2179"/>
  <c r="AP2179"/>
  <c r="AN2177"/>
  <c r="AP2177"/>
  <c r="AN2175"/>
  <c r="AP2175"/>
  <c r="AN2173"/>
  <c r="AP2173"/>
  <c r="AN2171"/>
  <c r="AP2171"/>
  <c r="AN2169"/>
  <c r="AP2169"/>
  <c r="AN2167"/>
  <c r="AP2167"/>
  <c r="AN2165"/>
  <c r="AP2165"/>
  <c r="AN2163"/>
  <c r="AP2163"/>
  <c r="AN2161"/>
  <c r="AP2161"/>
  <c r="AN2159"/>
  <c r="AP2159"/>
  <c r="AN2157"/>
  <c r="AP2157"/>
  <c r="AN2155"/>
  <c r="AP2155"/>
  <c r="AN2153"/>
  <c r="AP2153"/>
  <c r="AN2151"/>
  <c r="AP2151"/>
  <c r="AN2149"/>
  <c r="AP2149"/>
  <c r="AN2147"/>
  <c r="AP2147"/>
  <c r="AN2145"/>
  <c r="AP2145"/>
  <c r="AN2143"/>
  <c r="AP2143"/>
  <c r="AN2141"/>
  <c r="AP2141"/>
  <c r="AN2139"/>
  <c r="AP2139"/>
  <c r="AN2137"/>
  <c r="AP2137"/>
  <c r="AN2135"/>
  <c r="AP2135"/>
  <c r="AN2133"/>
  <c r="AP2133"/>
  <c r="AN2131"/>
  <c r="AP2131"/>
  <c r="AN2129"/>
  <c r="AP2129"/>
  <c r="AN2127"/>
  <c r="AP2127"/>
  <c r="AN2125"/>
  <c r="AP2125"/>
  <c r="AN2123"/>
  <c r="AP2123"/>
  <c r="AN2121"/>
  <c r="AP2121"/>
  <c r="AN2119"/>
  <c r="AP2119"/>
  <c r="AN2117"/>
  <c r="AP2117"/>
  <c r="AN2115"/>
  <c r="AP2115"/>
  <c r="AN2113"/>
  <c r="AP2113"/>
  <c r="AN2111"/>
  <c r="AP2111"/>
  <c r="AN2109"/>
  <c r="AP2109"/>
  <c r="AN2107"/>
  <c r="AP2107"/>
  <c r="AN2105"/>
  <c r="AP2105"/>
  <c r="AN2103"/>
  <c r="AP2103"/>
  <c r="AN2101"/>
  <c r="AP2101"/>
  <c r="AN2099"/>
  <c r="AP2099"/>
  <c r="AN2097"/>
  <c r="AP2097"/>
  <c r="AN2095"/>
  <c r="AP2095"/>
  <c r="AN2093"/>
  <c r="AP2093"/>
  <c r="AN2091"/>
  <c r="AP2091"/>
  <c r="AN2089"/>
  <c r="AP2089"/>
  <c r="AN2087"/>
  <c r="AP2087"/>
  <c r="AN2085"/>
  <c r="AP2085"/>
  <c r="AN2083"/>
  <c r="AP2083"/>
  <c r="AN2081"/>
  <c r="AP2081"/>
  <c r="AN2079"/>
  <c r="AP2079"/>
  <c r="AN2077"/>
  <c r="AP2077"/>
  <c r="AN2075"/>
  <c r="AP2075"/>
  <c r="AN2073"/>
  <c r="AP2073"/>
  <c r="AN2071"/>
  <c r="AP2071"/>
  <c r="AN2069"/>
  <c r="AP2069"/>
  <c r="AN2067"/>
  <c r="AP2067"/>
  <c r="AN2065"/>
  <c r="AP2065"/>
  <c r="AN2063"/>
  <c r="AP2063"/>
  <c r="AN2061"/>
  <c r="AP2061"/>
  <c r="AN2059"/>
  <c r="AP2059"/>
  <c r="AN2057"/>
  <c r="AP2057"/>
  <c r="AN2055"/>
  <c r="AP2055"/>
  <c r="AN2053"/>
  <c r="AP2053"/>
  <c r="AN2051"/>
  <c r="AP2051"/>
  <c r="AN2049"/>
  <c r="AP2049"/>
  <c r="AN2047"/>
  <c r="AP2047"/>
  <c r="AN2045"/>
  <c r="AP2045"/>
  <c r="AN2043"/>
  <c r="AP2043"/>
  <c r="AN2041"/>
  <c r="AP2041"/>
  <c r="AN2039"/>
  <c r="AP2039"/>
  <c r="AN2037"/>
  <c r="AP2037"/>
  <c r="AN2035"/>
  <c r="AP2035"/>
  <c r="AN2033"/>
  <c r="AP2033"/>
  <c r="AN2031"/>
  <c r="AP2031"/>
  <c r="AN2029"/>
  <c r="AP2029"/>
  <c r="AN2027"/>
  <c r="AP2027"/>
  <c r="AN2025"/>
  <c r="AP2025"/>
  <c r="AN2023"/>
  <c r="AP2023"/>
  <c r="AN2021"/>
  <c r="AP2021"/>
  <c r="AN2019"/>
  <c r="AP2019"/>
  <c r="AN2017"/>
  <c r="AP2017"/>
  <c r="AN2015"/>
  <c r="AP2015"/>
  <c r="AN2013"/>
  <c r="AP2013"/>
  <c r="AN2011"/>
  <c r="AP2011"/>
  <c r="AN2009"/>
  <c r="AP2009"/>
  <c r="AN2007"/>
  <c r="AP2007"/>
  <c r="AN2005"/>
  <c r="AP2005"/>
  <c r="AN2003"/>
  <c r="AP2003"/>
  <c r="AN2001"/>
  <c r="AP2001"/>
  <c r="AN1999"/>
  <c r="AP1999"/>
  <c r="AN1997"/>
  <c r="AP1997"/>
  <c r="AN1995"/>
  <c r="AP1995"/>
  <c r="AN1993"/>
  <c r="AP1993"/>
  <c r="AN1991"/>
  <c r="AP1991"/>
  <c r="AN1989"/>
  <c r="AP1989"/>
  <c r="AN1987"/>
  <c r="AP1987"/>
  <c r="AN1985"/>
  <c r="AP1985"/>
  <c r="AN1983"/>
  <c r="AP1983"/>
  <c r="AN1981"/>
  <c r="AP1981"/>
  <c r="AN1979"/>
  <c r="AP1979"/>
  <c r="AN1977"/>
  <c r="AP1977"/>
  <c r="AN1975"/>
  <c r="AP1975"/>
  <c r="AN1973"/>
  <c r="AP1973"/>
  <c r="AN1971"/>
  <c r="AP1971"/>
  <c r="AN1969"/>
  <c r="AP1969"/>
  <c r="AN1967"/>
  <c r="AP1967"/>
  <c r="AN1965"/>
  <c r="AP1965"/>
  <c r="AN1963"/>
  <c r="AP1963"/>
  <c r="AN1961"/>
  <c r="AP1961"/>
  <c r="AN1959"/>
  <c r="AP1959"/>
  <c r="AN1957"/>
  <c r="AP1957"/>
  <c r="AN1955"/>
  <c r="AP1955"/>
  <c r="AN1953"/>
  <c r="AP1953"/>
  <c r="AN1951"/>
  <c r="AP1951"/>
  <c r="AN1949"/>
  <c r="AP1949"/>
  <c r="AN1947"/>
  <c r="AP1947"/>
  <c r="AN1945"/>
  <c r="AP1945"/>
  <c r="AN1943"/>
  <c r="AP1943"/>
  <c r="AN1941"/>
  <c r="AP1941"/>
  <c r="AN1939"/>
  <c r="AP1939"/>
  <c r="AN1937"/>
  <c r="AP1937"/>
  <c r="AN1935"/>
  <c r="AP1935"/>
  <c r="AN1933"/>
  <c r="AP1933"/>
  <c r="AN1931"/>
  <c r="AP1931"/>
  <c r="AN1929"/>
  <c r="AP1929"/>
  <c r="AN1927"/>
  <c r="AP1927"/>
  <c r="AN1925"/>
  <c r="AP1925"/>
  <c r="AN1923"/>
  <c r="AP1923"/>
  <c r="AN1921"/>
  <c r="AP1921"/>
  <c r="AN1919"/>
  <c r="AP1919"/>
  <c r="AN1917"/>
  <c r="AP1917"/>
  <c r="AN1915"/>
  <c r="AP1915"/>
  <c r="AN1913"/>
  <c r="AP1913"/>
  <c r="AN1911"/>
  <c r="AP1911"/>
  <c r="AN1909"/>
  <c r="AP1909"/>
  <c r="AN1907"/>
  <c r="AP1907"/>
  <c r="AN1905"/>
  <c r="AP1905"/>
  <c r="AN1903"/>
  <c r="AP1903"/>
  <c r="AN1901"/>
  <c r="AP1901"/>
  <c r="AN1899"/>
  <c r="AP1899"/>
  <c r="AN1897"/>
  <c r="AP1897"/>
  <c r="AN1895"/>
  <c r="AP1895"/>
  <c r="AN1893"/>
  <c r="AP1893"/>
  <c r="AN1891"/>
  <c r="AP1891"/>
  <c r="AN1889"/>
  <c r="AP1889"/>
  <c r="AN1887"/>
  <c r="AP1887"/>
  <c r="AN1885"/>
  <c r="AP1885"/>
  <c r="AN1883"/>
  <c r="AP1883"/>
  <c r="AN1881"/>
  <c r="AP1881"/>
  <c r="AN1879"/>
  <c r="AP1879"/>
  <c r="AN1877"/>
  <c r="AP1877"/>
  <c r="AN1875"/>
  <c r="AP1875"/>
  <c r="AN1873"/>
  <c r="AP1873"/>
  <c r="AN1871"/>
  <c r="AP1871"/>
  <c r="AN1869"/>
  <c r="AP1869"/>
  <c r="AN1867"/>
  <c r="AP1867"/>
  <c r="AN1865"/>
  <c r="AP1865"/>
  <c r="AN1863"/>
  <c r="AP1863"/>
  <c r="AN1861"/>
  <c r="AP1861"/>
  <c r="AN1859"/>
  <c r="AP1859"/>
  <c r="AN1857"/>
  <c r="AP1857"/>
  <c r="AN1855"/>
  <c r="AP1855"/>
  <c r="AN1853"/>
  <c r="AP1853"/>
  <c r="AN1851"/>
  <c r="AP1851"/>
  <c r="AN1849"/>
  <c r="AP1849"/>
  <c r="AN1847"/>
  <c r="AP1847"/>
  <c r="AN1845"/>
  <c r="AP1845"/>
  <c r="AN1843"/>
  <c r="AP1843"/>
  <c r="AN1841"/>
  <c r="AP1841"/>
  <c r="AN1839"/>
  <c r="AP1839"/>
  <c r="AN1837"/>
  <c r="AP1837"/>
  <c r="AN1835"/>
  <c r="AP1835"/>
  <c r="AN1833"/>
  <c r="AP1833"/>
  <c r="AN1831"/>
  <c r="AP1831"/>
  <c r="AN1829"/>
  <c r="AP1829"/>
  <c r="AN1827"/>
  <c r="AP1827"/>
  <c r="AN1825"/>
  <c r="AP1825"/>
  <c r="AN1823"/>
  <c r="AP1823"/>
  <c r="AN1821"/>
  <c r="AP1821"/>
  <c r="AN1819"/>
  <c r="AP1819"/>
  <c r="AN1817"/>
  <c r="AP1817"/>
  <c r="AN1815"/>
  <c r="AP1815"/>
  <c r="AN1813"/>
  <c r="AP1813"/>
  <c r="AN1811"/>
  <c r="AP1811"/>
  <c r="AN1809"/>
  <c r="AP1809"/>
  <c r="AN1807"/>
  <c r="AP1807"/>
  <c r="AP3637"/>
  <c r="AP3635"/>
  <c r="AP3633"/>
  <c r="AP3631"/>
  <c r="AP3629"/>
  <c r="AP3627"/>
  <c r="AP3625"/>
  <c r="AP3623"/>
  <c r="AP3621"/>
  <c r="AP3619"/>
  <c r="AP3617"/>
  <c r="AP3615"/>
  <c r="AP3613"/>
  <c r="AP3611"/>
  <c r="AP3609"/>
  <c r="AP3607"/>
  <c r="AP3605"/>
  <c r="AP3603"/>
  <c r="AP3601"/>
  <c r="AP3599"/>
  <c r="AP3597"/>
  <c r="AP3595"/>
  <c r="AP3593"/>
  <c r="AP3591"/>
  <c r="AP3589"/>
  <c r="AP3587"/>
  <c r="AP3585"/>
  <c r="AP3583"/>
  <c r="AP3581"/>
  <c r="AP3579"/>
  <c r="AP3577"/>
  <c r="AP3575"/>
  <c r="AP3573"/>
  <c r="AP3571"/>
  <c r="AP3569"/>
  <c r="AP3567"/>
  <c r="AP3565"/>
  <c r="AP3563"/>
  <c r="AP3561"/>
  <c r="AP3559"/>
  <c r="AP3557"/>
  <c r="AP3555"/>
  <c r="AP3553"/>
  <c r="AP3551"/>
  <c r="AP3549"/>
  <c r="AP3547"/>
  <c r="AP3545"/>
  <c r="AP3543"/>
  <c r="AP3541"/>
  <c r="AP3539"/>
  <c r="AP3537"/>
  <c r="AP3535"/>
  <c r="AP3533"/>
  <c r="AP3531"/>
  <c r="AP3529"/>
  <c r="AP3527"/>
  <c r="AP3525"/>
  <c r="AP3523"/>
  <c r="AP3521"/>
  <c r="AP3519"/>
  <c r="AP3517"/>
  <c r="AP3515"/>
  <c r="AP3513"/>
  <c r="AP3511"/>
  <c r="AP3509"/>
  <c r="AP3507"/>
  <c r="AP3505"/>
  <c r="AP3503"/>
  <c r="AP3501"/>
  <c r="AP3499"/>
  <c r="AP3497"/>
  <c r="AP3495"/>
  <c r="AP3493"/>
  <c r="AP3491"/>
  <c r="AP3489"/>
  <c r="AP3487"/>
  <c r="AP3485"/>
  <c r="AP3483"/>
  <c r="AP3481"/>
  <c r="AP3479"/>
  <c r="AP3477"/>
  <c r="AP3475"/>
  <c r="AP3473"/>
  <c r="AP3471"/>
  <c r="AP3469"/>
  <c r="AP3467"/>
  <c r="AP3465"/>
  <c r="AP3463"/>
  <c r="AP3461"/>
  <c r="AP3459"/>
  <c r="AP3457"/>
  <c r="AP3455"/>
  <c r="AP3453"/>
  <c r="AP3451"/>
  <c r="AP3449"/>
  <c r="AP3447"/>
  <c r="AP3445"/>
  <c r="AP3443"/>
  <c r="AP3441"/>
  <c r="AP3439"/>
  <c r="AP3437"/>
  <c r="AP3435"/>
  <c r="AP3433"/>
  <c r="AP3431"/>
  <c r="AP3429"/>
  <c r="AP3427"/>
  <c r="AP3425"/>
  <c r="AP3423"/>
  <c r="AP3421"/>
  <c r="AP3419"/>
  <c r="AP3417"/>
  <c r="AP3415"/>
  <c r="AP3413"/>
  <c r="AP3411"/>
  <c r="AP3409"/>
  <c r="AP3407"/>
  <c r="AP3405"/>
  <c r="AP3403"/>
  <c r="AP3401"/>
  <c r="AP3399"/>
  <c r="AP3397"/>
  <c r="AP3395"/>
  <c r="AP3393"/>
  <c r="AP3391"/>
  <c r="AP3389"/>
  <c r="AP3387"/>
  <c r="AP3385"/>
  <c r="AP3383"/>
  <c r="AP3381"/>
  <c r="AP3379"/>
  <c r="AP3377"/>
  <c r="AP3375"/>
  <c r="AP3373"/>
  <c r="AP3371"/>
  <c r="AP3369"/>
  <c r="AP3367"/>
  <c r="AP3365"/>
  <c r="AP3363"/>
  <c r="AP3361"/>
  <c r="AP3359"/>
  <c r="AP3357"/>
  <c r="AP3355"/>
  <c r="AP3353"/>
  <c r="AP3351"/>
  <c r="AP3349"/>
  <c r="AP3347"/>
  <c r="AP3345"/>
  <c r="AP3343"/>
  <c r="AP3341"/>
  <c r="AP3339"/>
  <c r="AP3337"/>
  <c r="AP3335"/>
  <c r="AP3333"/>
  <c r="AP3331"/>
  <c r="AP3329"/>
  <c r="AP3327"/>
  <c r="AP3325"/>
  <c r="AP3323"/>
  <c r="AP3321"/>
  <c r="AP3319"/>
  <c r="AP3317"/>
  <c r="AP3315"/>
  <c r="AP3313"/>
  <c r="AP3311"/>
  <c r="AP3309"/>
  <c r="AP3307"/>
  <c r="AP3305"/>
  <c r="AP3303"/>
  <c r="AP3301"/>
  <c r="AP3299"/>
  <c r="AP3297"/>
  <c r="AP3295"/>
  <c r="AP3293"/>
  <c r="AP3291"/>
  <c r="AP3289"/>
  <c r="AP3287"/>
  <c r="AP3285"/>
  <c r="AP3283"/>
  <c r="AP3281"/>
  <c r="AP3279"/>
  <c r="AP3277"/>
  <c r="AP3275"/>
  <c r="AP3273"/>
  <c r="AP3271"/>
  <c r="AP3269"/>
  <c r="AP3267"/>
  <c r="AP3265"/>
  <c r="AP3263"/>
  <c r="AP3261"/>
  <c r="AP3259"/>
  <c r="AP3257"/>
  <c r="AP3255"/>
  <c r="AP3253"/>
  <c r="AP3251"/>
  <c r="AP3249"/>
  <c r="AP3247"/>
  <c r="AP3245"/>
  <c r="AP3243"/>
  <c r="AP3241"/>
  <c r="AP3239"/>
  <c r="AP3237"/>
  <c r="AP3235"/>
  <c r="AP3233"/>
  <c r="AP3231"/>
  <c r="AP3229"/>
  <c r="AP3227"/>
  <c r="AP3225"/>
  <c r="AP3223"/>
  <c r="AP3221"/>
  <c r="AP3219"/>
  <c r="AP3217"/>
  <c r="AP3215"/>
  <c r="AP3213"/>
  <c r="AP3211"/>
  <c r="AP3209"/>
  <c r="AP3207"/>
  <c r="AP3205"/>
  <c r="AP3203"/>
  <c r="AP3201"/>
  <c r="AP3199"/>
  <c r="AP3197"/>
  <c r="AP3195"/>
  <c r="AP3193"/>
  <c r="AP3191"/>
  <c r="AP3189"/>
  <c r="AP3187"/>
  <c r="AP3185"/>
  <c r="AP3183"/>
  <c r="AP3181"/>
  <c r="AP3179"/>
  <c r="AP3177"/>
  <c r="AP3175"/>
  <c r="AP3173"/>
  <c r="AP3171"/>
  <c r="AP3169"/>
  <c r="AP3167"/>
  <c r="AP3165"/>
  <c r="AP3163"/>
  <c r="AP3161"/>
  <c r="AP3159"/>
  <c r="AP3157"/>
  <c r="AP3155"/>
  <c r="AP3153"/>
  <c r="AP3151"/>
  <c r="AP3149"/>
  <c r="AP3147"/>
  <c r="AP3145"/>
  <c r="AP3143"/>
  <c r="AP3141"/>
  <c r="AP3139"/>
  <c r="AP3137"/>
  <c r="AP3135"/>
  <c r="AP3133"/>
  <c r="AP3131"/>
  <c r="AP3129"/>
  <c r="AP3127"/>
  <c r="AP3125"/>
  <c r="AP3123"/>
  <c r="AP3121"/>
  <c r="AP3119"/>
  <c r="AP3117"/>
  <c r="AP3115"/>
  <c r="AP3113"/>
  <c r="AP3111"/>
  <c r="AP3109"/>
  <c r="AP3107"/>
  <c r="AP3105"/>
  <c r="AP3103"/>
  <c r="AP3101"/>
  <c r="AP3099"/>
  <c r="AP3097"/>
  <c r="AP3095"/>
  <c r="AP3093"/>
  <c r="AP3091"/>
  <c r="AP3089"/>
  <c r="AP3087"/>
  <c r="AP3085"/>
  <c r="AP3083"/>
  <c r="AP3081"/>
  <c r="AP3079"/>
  <c r="AP3077"/>
  <c r="AP3075"/>
  <c r="AP3073"/>
  <c r="AP3071"/>
  <c r="AP3069"/>
  <c r="AP3067"/>
  <c r="AP3065"/>
  <c r="AP3063"/>
  <c r="AP3061"/>
  <c r="AP3059"/>
  <c r="AP3057"/>
  <c r="AP3055"/>
  <c r="AP3053"/>
  <c r="AP3051"/>
  <c r="AP3049"/>
  <c r="AP3047"/>
  <c r="AP3045"/>
  <c r="AP3043"/>
  <c r="AP3041"/>
  <c r="AP3039"/>
  <c r="AP3037"/>
  <c r="AP3035"/>
  <c r="AP3033"/>
  <c r="AP3031"/>
  <c r="AP3029"/>
  <c r="AP3027"/>
  <c r="AP3025"/>
  <c r="AP3023"/>
  <c r="AP3021"/>
  <c r="AP3019"/>
  <c r="AP3017"/>
  <c r="AP3015"/>
  <c r="AP3013"/>
  <c r="AP3011"/>
  <c r="AP3009"/>
  <c r="AP3007"/>
  <c r="AP3005"/>
  <c r="AP3003"/>
  <c r="AP3001"/>
  <c r="AP2999"/>
  <c r="AP2997"/>
  <c r="AP2995"/>
  <c r="AP2993"/>
  <c r="AP2991"/>
  <c r="AP2989"/>
  <c r="AP2987"/>
  <c r="AP2985"/>
  <c r="AP2983"/>
  <c r="AP2981"/>
  <c r="AP2979"/>
  <c r="AP2977"/>
  <c r="AP2975"/>
  <c r="AP2973"/>
  <c r="AP2971"/>
  <c r="AP2969"/>
  <c r="AP2967"/>
  <c r="AP2965"/>
  <c r="AP2963"/>
  <c r="AP2961"/>
  <c r="AP2959"/>
  <c r="AP2957"/>
  <c r="AP2955"/>
  <c r="AP2953"/>
  <c r="AP2951"/>
  <c r="AP2949"/>
  <c r="AP2947"/>
  <c r="AP2945"/>
  <c r="AP2943"/>
  <c r="AP2941"/>
  <c r="AP2939"/>
  <c r="AP2937"/>
  <c r="AP2935"/>
  <c r="AP2933"/>
  <c r="AP2931"/>
  <c r="AP2929"/>
  <c r="AP2927"/>
  <c r="AP2925"/>
  <c r="AP2923"/>
  <c r="AP2921"/>
  <c r="AP2919"/>
  <c r="AP2917"/>
  <c r="AP2915"/>
  <c r="AP2913"/>
  <c r="AP2911"/>
  <c r="AP2909"/>
  <c r="AP2907"/>
  <c r="AP2905"/>
  <c r="AP2903"/>
  <c r="AP2901"/>
  <c r="AP2899"/>
  <c r="AP2897"/>
  <c r="AP2895"/>
  <c r="AP2893"/>
  <c r="AP2891"/>
  <c r="AP2889"/>
  <c r="AP2887"/>
  <c r="AP2885"/>
  <c r="AP2883"/>
  <c r="AP2881"/>
  <c r="AP2879"/>
  <c r="AP2877"/>
  <c r="AP2875"/>
  <c r="AP2873"/>
  <c r="AP2871"/>
  <c r="AP2869"/>
  <c r="AP2867"/>
  <c r="AP2865"/>
  <c r="AP2863"/>
  <c r="AP2861"/>
  <c r="AP2859"/>
  <c r="AP2857"/>
  <c r="AP2855"/>
  <c r="AP2853"/>
  <c r="AP2851"/>
  <c r="AP2849"/>
  <c r="AP2847"/>
  <c r="AP2845"/>
  <c r="AP2843"/>
  <c r="AP2841"/>
  <c r="AP2839"/>
  <c r="AP2837"/>
  <c r="AP2835"/>
  <c r="AP2833"/>
  <c r="AP2831"/>
  <c r="AP2829"/>
  <c r="AP2827"/>
  <c r="AP2825"/>
  <c r="AP2823"/>
  <c r="AP2821"/>
  <c r="AP2819"/>
  <c r="AP2817"/>
  <c r="AP2815"/>
  <c r="AP2813"/>
  <c r="AP2811"/>
  <c r="AP2809"/>
  <c r="AP2807"/>
  <c r="AP2805"/>
  <c r="AP2803"/>
  <c r="AP2801"/>
  <c r="AP2799"/>
  <c r="AP2797"/>
  <c r="AP2795"/>
  <c r="AP2793"/>
  <c r="AP2791"/>
  <c r="AP2789"/>
  <c r="AP2787"/>
  <c r="AP2785"/>
  <c r="AP2783"/>
  <c r="AP2781"/>
  <c r="AP2779"/>
  <c r="AP2777"/>
  <c r="AP2775"/>
  <c r="AP2773"/>
  <c r="AP2771"/>
  <c r="AP2769"/>
  <c r="AP2767"/>
  <c r="AP2765"/>
  <c r="AP2763"/>
  <c r="AP2761"/>
  <c r="AP2759"/>
  <c r="AP2757"/>
  <c r="AP2755"/>
  <c r="AP2753"/>
  <c r="AP2751"/>
  <c r="AP2749"/>
  <c r="AP2747"/>
  <c r="AP2745"/>
  <c r="AP2743"/>
  <c r="AP2741"/>
  <c r="AP2739"/>
  <c r="AP2737"/>
  <c r="AP2735"/>
  <c r="AP2733"/>
  <c r="AP2731"/>
  <c r="AP2729"/>
  <c r="AP2727"/>
  <c r="AP2725"/>
  <c r="AP2723"/>
  <c r="AP2721"/>
  <c r="AP2719"/>
  <c r="AP2717"/>
  <c r="AP2715"/>
  <c r="AP2713"/>
  <c r="AP2711"/>
  <c r="AP2709"/>
  <c r="AP2707"/>
  <c r="AP2705"/>
  <c r="AP2703"/>
  <c r="AP2701"/>
  <c r="AP2699"/>
  <c r="AP2697"/>
  <c r="AP2695"/>
  <c r="AP2693"/>
  <c r="AP2691"/>
  <c r="AP2689"/>
  <c r="AP2687"/>
  <c r="AP2685"/>
  <c r="AP2683"/>
  <c r="AP2681"/>
  <c r="AP2679"/>
  <c r="AP2677"/>
  <c r="AP2675"/>
  <c r="AP2673"/>
  <c r="AP2671"/>
  <c r="AP2669"/>
  <c r="AP2667"/>
  <c r="AP2665"/>
  <c r="AP2663"/>
  <c r="AP2661"/>
  <c r="AP2659"/>
  <c r="AP2657"/>
  <c r="AP2655"/>
  <c r="AP2653"/>
  <c r="AP2651"/>
  <c r="AP2649"/>
  <c r="AP2647"/>
  <c r="AP2645"/>
  <c r="AP2643"/>
  <c r="AP2641"/>
  <c r="AP2639"/>
  <c r="AP2637"/>
  <c r="AP2635"/>
  <c r="AP2633"/>
  <c r="AP2631"/>
  <c r="AP2629"/>
  <c r="AP2627"/>
  <c r="AP2625"/>
  <c r="AP2623"/>
  <c r="AP2621"/>
  <c r="AP2619"/>
  <c r="AP2617"/>
  <c r="AP2615"/>
  <c r="AP2613"/>
  <c r="AP2611"/>
  <c r="AP2609"/>
  <c r="AP2607"/>
  <c r="AP2605"/>
  <c r="AP2603"/>
  <c r="AP2601"/>
  <c r="AP2599"/>
  <c r="AP2597"/>
  <c r="AP2595"/>
  <c r="AP2593"/>
  <c r="AP2591"/>
  <c r="AP2589"/>
  <c r="AP2587"/>
  <c r="AP2585"/>
  <c r="AP2583"/>
  <c r="AP2581"/>
  <c r="AP2579"/>
  <c r="AP2577"/>
  <c r="AP2575"/>
  <c r="AP2573"/>
  <c r="AP2571"/>
  <c r="AP2569"/>
  <c r="AP2567"/>
  <c r="AP2565"/>
  <c r="AP2563"/>
  <c r="AP2561"/>
  <c r="AP2559"/>
  <c r="AP2557"/>
  <c r="AP2555"/>
  <c r="AP2553"/>
  <c r="AP2551"/>
  <c r="AP2549"/>
  <c r="AP2547"/>
  <c r="AP2545"/>
  <c r="AP2543"/>
  <c r="AP2541"/>
  <c r="AP2539"/>
  <c r="AP2537"/>
  <c r="AP2535"/>
  <c r="AP2533"/>
  <c r="AP2531"/>
  <c r="AP2529"/>
  <c r="AP2527"/>
  <c r="AP2525"/>
  <c r="AP2523"/>
  <c r="AP2521"/>
  <c r="AP2519"/>
  <c r="AP2517"/>
  <c r="AP2515"/>
  <c r="AP2513"/>
  <c r="AP2511"/>
  <c r="AP2509"/>
  <c r="AP2507"/>
  <c r="AP2505"/>
  <c r="AP2503"/>
  <c r="AP2501"/>
  <c r="AP2499"/>
  <c r="AP2497"/>
  <c r="AP2495"/>
  <c r="AP2493"/>
  <c r="AP2491"/>
  <c r="AP2489"/>
  <c r="AP2487"/>
  <c r="AP2485"/>
  <c r="AP2483"/>
  <c r="AP2481"/>
  <c r="AP2479"/>
  <c r="AP2477"/>
  <c r="AP2475"/>
  <c r="AP2473"/>
  <c r="AP2471"/>
  <c r="AP2469"/>
  <c r="AP2467"/>
  <c r="AP2465"/>
  <c r="AP2463"/>
  <c r="AP2461"/>
  <c r="AP2459"/>
  <c r="AP2457"/>
  <c r="AP2455"/>
  <c r="AN1804"/>
  <c r="AP1804"/>
  <c r="AN1802"/>
  <c r="AP1802"/>
  <c r="AN1800"/>
  <c r="AP1800"/>
  <c r="AN1798"/>
  <c r="AP1798"/>
  <c r="AN1796"/>
  <c r="AP1796"/>
  <c r="AN1794"/>
  <c r="AP1794"/>
  <c r="AN1792"/>
  <c r="AP1792"/>
  <c r="AN1790"/>
  <c r="AP1790"/>
  <c r="AN1788"/>
  <c r="AP1788"/>
  <c r="AN1786"/>
  <c r="AP1786"/>
  <c r="AN1784"/>
  <c r="AP1784"/>
  <c r="AN1782"/>
  <c r="AP1782"/>
  <c r="AN1780"/>
  <c r="AP1780"/>
  <c r="AN1778"/>
  <c r="AP1778"/>
  <c r="AN1776"/>
  <c r="AP1776"/>
  <c r="AN1774"/>
  <c r="AP1774"/>
  <c r="AN1772"/>
  <c r="AP1772"/>
  <c r="AN1770"/>
  <c r="AP1770"/>
  <c r="AN1768"/>
  <c r="AP1768"/>
  <c r="AN1766"/>
  <c r="AP1766"/>
  <c r="AN1764"/>
  <c r="AP1764"/>
  <c r="AN1762"/>
  <c r="AP1762"/>
  <c r="AN1760"/>
  <c r="AP1760"/>
  <c r="AN1758"/>
  <c r="AP1758"/>
  <c r="AN1756"/>
  <c r="AP1756"/>
  <c r="AN1754"/>
  <c r="AP1754"/>
  <c r="AN1752"/>
  <c r="AP1752"/>
  <c r="AN1750"/>
  <c r="AP1750"/>
  <c r="AN1748"/>
  <c r="AP1748"/>
  <c r="AN1746"/>
  <c r="AP1746"/>
  <c r="AN1744"/>
  <c r="AP1744"/>
  <c r="AN1742"/>
  <c r="AP1742"/>
  <c r="AN1740"/>
  <c r="AP1740"/>
  <c r="AN1738"/>
  <c r="AP1738"/>
  <c r="AN1736"/>
  <c r="AP1736"/>
  <c r="AN1734"/>
  <c r="AP1734"/>
  <c r="AN1732"/>
  <c r="AP1732"/>
  <c r="AN1730"/>
  <c r="AP1730"/>
  <c r="AN1728"/>
  <c r="AP1728"/>
  <c r="AN1726"/>
  <c r="AP1726"/>
  <c r="AN1724"/>
  <c r="AP1724"/>
  <c r="AN1722"/>
  <c r="AP1722"/>
  <c r="AN1720"/>
  <c r="AP1720"/>
  <c r="AN1718"/>
  <c r="AP1718"/>
  <c r="AN1716"/>
  <c r="AP1716"/>
  <c r="AN1714"/>
  <c r="AP1714"/>
  <c r="AN1712"/>
  <c r="AP1712"/>
  <c r="AN1710"/>
  <c r="AP1710"/>
  <c r="AN1708"/>
  <c r="AP1708"/>
  <c r="AN1706"/>
  <c r="AP1706"/>
  <c r="AN1703"/>
  <c r="AP1703"/>
  <c r="AN1701"/>
  <c r="AP1701"/>
  <c r="AN1699"/>
  <c r="AP1699"/>
  <c r="AN1697"/>
  <c r="AP1697"/>
  <c r="AN1695"/>
  <c r="AP1695"/>
  <c r="AN1693"/>
  <c r="AP1693"/>
  <c r="AN1691"/>
  <c r="AP1691"/>
  <c r="AN1689"/>
  <c r="AP1689"/>
  <c r="AN1687"/>
  <c r="AP1687"/>
  <c r="AN1685"/>
  <c r="AP1685"/>
  <c r="AN1683"/>
  <c r="AP1683"/>
  <c r="AN1681"/>
  <c r="AP1681"/>
  <c r="AN1679"/>
  <c r="AP1679"/>
  <c r="AN1677"/>
  <c r="AP1677"/>
  <c r="AN1675"/>
  <c r="AP1675"/>
  <c r="AN1673"/>
  <c r="AP1673"/>
  <c r="AN1671"/>
  <c r="AP1671"/>
  <c r="AN1669"/>
  <c r="AP1669"/>
  <c r="AN1667"/>
  <c r="AP1667"/>
  <c r="AN1665"/>
  <c r="AP1665"/>
  <c r="AN1663"/>
  <c r="AP1663"/>
  <c r="AN1661"/>
  <c r="AP1661"/>
  <c r="AN1659"/>
  <c r="AP1659"/>
  <c r="AP2320"/>
  <c r="AP2318"/>
  <c r="AP2316"/>
  <c r="AP2314"/>
  <c r="AP2312"/>
  <c r="AP2310"/>
  <c r="AP2308"/>
  <c r="AP2306"/>
  <c r="AP2304"/>
  <c r="AP2302"/>
  <c r="AP2300"/>
  <c r="AP2298"/>
  <c r="AP2296"/>
  <c r="AP2294"/>
  <c r="AP2292"/>
  <c r="AP2290"/>
  <c r="AP2288"/>
  <c r="AP2286"/>
  <c r="AP2284"/>
  <c r="AP2282"/>
  <c r="AP2280"/>
  <c r="AP2278"/>
  <c r="AP2276"/>
  <c r="AP2274"/>
  <c r="AP2272"/>
  <c r="AP2270"/>
  <c r="AP2268"/>
  <c r="AP2266"/>
  <c r="AP2264"/>
  <c r="AP2262"/>
  <c r="AP2260"/>
  <c r="AP2258"/>
  <c r="AP2256"/>
  <c r="AP2254"/>
  <c r="AP2252"/>
  <c r="AP2250"/>
  <c r="AP2248"/>
  <c r="AP2246"/>
  <c r="AP2244"/>
  <c r="AP2242"/>
  <c r="AP2240"/>
  <c r="AP2238"/>
  <c r="AP2236"/>
  <c r="AP2234"/>
  <c r="AP2232"/>
  <c r="AP2230"/>
  <c r="AP2228"/>
  <c r="AP2226"/>
  <c r="AP2224"/>
  <c r="AP2222"/>
  <c r="AP2220"/>
  <c r="AP2218"/>
  <c r="AP2216"/>
  <c r="AP2214"/>
  <c r="AP2212"/>
  <c r="AP2210"/>
  <c r="AP2208"/>
  <c r="AP2206"/>
  <c r="AP2204"/>
  <c r="AP2202"/>
  <c r="AP2200"/>
  <c r="AP2198"/>
  <c r="AP2196"/>
  <c r="AP2194"/>
  <c r="AP2192"/>
  <c r="AP2190"/>
  <c r="AP2188"/>
  <c r="AP2186"/>
  <c r="AP2184"/>
  <c r="AP2182"/>
  <c r="AP2180"/>
  <c r="AP2178"/>
  <c r="AP2176"/>
  <c r="AP2174"/>
  <c r="AP2172"/>
  <c r="AP2170"/>
  <c r="AP2168"/>
  <c r="AP2166"/>
  <c r="AP2164"/>
  <c r="AP2162"/>
  <c r="AP2160"/>
  <c r="AP2158"/>
  <c r="AP2156"/>
  <c r="AP2154"/>
  <c r="AP2152"/>
  <c r="AP2150"/>
  <c r="AP2148"/>
  <c r="AP2146"/>
  <c r="AP2144"/>
  <c r="AP2142"/>
  <c r="AP2140"/>
  <c r="AP2138"/>
  <c r="AP2136"/>
  <c r="AP2134"/>
  <c r="AP2132"/>
  <c r="AP2130"/>
  <c r="AP2128"/>
  <c r="AP2126"/>
  <c r="AP2124"/>
  <c r="AP2122"/>
  <c r="AP2120"/>
  <c r="AP2118"/>
  <c r="AP2116"/>
  <c r="AP2114"/>
  <c r="AP2112"/>
  <c r="AP2110"/>
  <c r="AP2108"/>
  <c r="AP2106"/>
  <c r="AP2104"/>
  <c r="AP2102"/>
  <c r="AP2100"/>
  <c r="AP2098"/>
  <c r="AP2096"/>
  <c r="AP2094"/>
  <c r="AP2092"/>
  <c r="AP2090"/>
  <c r="AP2088"/>
  <c r="AP2086"/>
  <c r="AP2084"/>
  <c r="AP2082"/>
  <c r="AP2080"/>
  <c r="AP2078"/>
  <c r="AP2076"/>
  <c r="AP2074"/>
  <c r="AP2072"/>
  <c r="AP2070"/>
  <c r="AP2068"/>
  <c r="AP2066"/>
  <c r="AP2064"/>
  <c r="AP2062"/>
  <c r="AP2060"/>
  <c r="AP2058"/>
  <c r="AP2056"/>
  <c r="AP2054"/>
  <c r="AP2052"/>
  <c r="AP2050"/>
  <c r="AP2048"/>
  <c r="AP2046"/>
  <c r="AP2044"/>
  <c r="AP2042"/>
  <c r="AP2040"/>
  <c r="AP2038"/>
  <c r="AP2036"/>
  <c r="AP2034"/>
  <c r="AP2032"/>
  <c r="AP2030"/>
  <c r="AP2028"/>
  <c r="AP2026"/>
  <c r="AP2024"/>
  <c r="AP2022"/>
  <c r="AP2020"/>
  <c r="AP2018"/>
  <c r="AP2016"/>
  <c r="AP2014"/>
  <c r="AP2012"/>
  <c r="AP2010"/>
  <c r="AP2008"/>
  <c r="AP2006"/>
  <c r="AP2004"/>
  <c r="AP2002"/>
  <c r="AP2000"/>
  <c r="AP1998"/>
  <c r="AP1996"/>
  <c r="AP1994"/>
  <c r="AP1992"/>
  <c r="AP1990"/>
  <c r="AP1988"/>
  <c r="AP1986"/>
  <c r="AP1984"/>
  <c r="AP1982"/>
  <c r="AP1980"/>
  <c r="AP1978"/>
  <c r="AP1976"/>
  <c r="AP1974"/>
  <c r="AP1972"/>
  <c r="AP1970"/>
  <c r="AP1968"/>
  <c r="AP1966"/>
  <c r="AP1964"/>
  <c r="AP1962"/>
  <c r="AP1960"/>
  <c r="AP1958"/>
  <c r="AP1956"/>
  <c r="AP1954"/>
  <c r="AP1952"/>
  <c r="AP1950"/>
  <c r="AP1948"/>
  <c r="AP1946"/>
  <c r="AP1944"/>
  <c r="AP1942"/>
  <c r="AP1940"/>
  <c r="AP1938"/>
  <c r="AP1936"/>
  <c r="AP1934"/>
  <c r="AP1932"/>
  <c r="AP1930"/>
  <c r="AP1928"/>
  <c r="AP1926"/>
  <c r="AP1924"/>
  <c r="AP1922"/>
  <c r="AP1920"/>
  <c r="AP1918"/>
  <c r="AP1916"/>
  <c r="AP1914"/>
  <c r="AP1912"/>
  <c r="AP1910"/>
  <c r="AP1908"/>
  <c r="AP1906"/>
  <c r="AP1904"/>
  <c r="AP1902"/>
  <c r="AP1900"/>
  <c r="AP1898"/>
  <c r="AP1896"/>
  <c r="AP1894"/>
  <c r="AP1892"/>
  <c r="AP1890"/>
  <c r="AP1888"/>
  <c r="AP1886"/>
  <c r="AP1884"/>
  <c r="AP1882"/>
  <c r="AP1880"/>
  <c r="AP1878"/>
  <c r="AP1876"/>
  <c r="AP1874"/>
  <c r="AP1872"/>
  <c r="AP1870"/>
  <c r="AP1868"/>
  <c r="AP1866"/>
  <c r="AP1864"/>
  <c r="AP1862"/>
  <c r="AP1860"/>
  <c r="AP1858"/>
  <c r="AP1856"/>
  <c r="AP1854"/>
  <c r="AP1852"/>
  <c r="AP1850"/>
  <c r="AP1848"/>
  <c r="AP1846"/>
  <c r="AP1844"/>
  <c r="AP1842"/>
  <c r="AP1840"/>
  <c r="AP1838"/>
  <c r="AP1836"/>
  <c r="AP1834"/>
  <c r="AP1832"/>
  <c r="AP1830"/>
  <c r="AP1828"/>
  <c r="AP1826"/>
  <c r="AP1824"/>
  <c r="AP1822"/>
  <c r="AP1820"/>
  <c r="AP1818"/>
  <c r="AP1816"/>
  <c r="AP1814"/>
  <c r="AP1812"/>
  <c r="AP1810"/>
  <c r="AP1808"/>
  <c r="AP1806"/>
  <c r="AN1657"/>
  <c r="AP1657"/>
  <c r="AN1655"/>
  <c r="AP1655"/>
  <c r="AN1653"/>
  <c r="AP1653"/>
  <c r="AN1651"/>
  <c r="AP1651"/>
  <c r="AN1649"/>
  <c r="AP1649"/>
  <c r="AN1647"/>
  <c r="AP1647"/>
  <c r="AN1645"/>
  <c r="AP1645"/>
  <c r="AN1643"/>
  <c r="AP1643"/>
  <c r="AN1641"/>
  <c r="AP1641"/>
  <c r="AN1639"/>
  <c r="AP1639"/>
  <c r="AN1637"/>
  <c r="AP1637"/>
  <c r="AN1635"/>
  <c r="AP1635"/>
  <c r="AN1633"/>
  <c r="AP1633"/>
  <c r="AN1631"/>
  <c r="AP1631"/>
  <c r="AN1629"/>
  <c r="AP1629"/>
  <c r="AN1627"/>
  <c r="AP1627"/>
  <c r="AN1625"/>
  <c r="AP1625"/>
  <c r="AN1623"/>
  <c r="AP1623"/>
  <c r="AN1621"/>
  <c r="AP1621"/>
  <c r="AN1619"/>
  <c r="AP1619"/>
  <c r="AN1617"/>
  <c r="AP1617"/>
  <c r="AN1615"/>
  <c r="AP1615"/>
  <c r="AN1613"/>
  <c r="AP1613"/>
  <c r="AN1611"/>
  <c r="AP1611"/>
  <c r="AN1609"/>
  <c r="AP1609"/>
  <c r="AN1607"/>
  <c r="AP1607"/>
  <c r="AN1605"/>
  <c r="AP1605"/>
  <c r="AN1603"/>
  <c r="AP1603"/>
  <c r="AN1601"/>
  <c r="AP1601"/>
  <c r="AN1599"/>
  <c r="AP1599"/>
  <c r="AN1597"/>
  <c r="AP1597"/>
  <c r="AN1595"/>
  <c r="AP1595"/>
  <c r="AN1593"/>
  <c r="AP1593"/>
  <c r="AN1591"/>
  <c r="AP1591"/>
  <c r="AN1589"/>
  <c r="AP1589"/>
  <c r="AN1587"/>
  <c r="AP1587"/>
  <c r="AN1585"/>
  <c r="AP1585"/>
  <c r="AN1583"/>
  <c r="AP1583"/>
  <c r="AN1581"/>
  <c r="AP1581"/>
  <c r="AN1579"/>
  <c r="AP1579"/>
  <c r="AN1577"/>
  <c r="AP1577"/>
  <c r="AN1575"/>
  <c r="AP1575"/>
  <c r="AN1573"/>
  <c r="AP1573"/>
  <c r="AN1571"/>
  <c r="AP1571"/>
  <c r="AN1569"/>
  <c r="AP1569"/>
  <c r="AN1567"/>
  <c r="AP1567"/>
  <c r="AN1565"/>
  <c r="AP1565"/>
  <c r="AN1563"/>
  <c r="AP1563"/>
  <c r="AN1561"/>
  <c r="AP1561"/>
  <c r="AN1559"/>
  <c r="AP1559"/>
  <c r="AN1557"/>
  <c r="AP1557"/>
  <c r="AN1555"/>
  <c r="AP1555"/>
  <c r="AN1553"/>
  <c r="AP1553"/>
  <c r="AN1551"/>
  <c r="AP1551"/>
  <c r="AN1549"/>
  <c r="AP1549"/>
  <c r="AN1547"/>
  <c r="AP1547"/>
  <c r="AN1545"/>
  <c r="AP1545"/>
  <c r="AN1543"/>
  <c r="AP1543"/>
  <c r="AN1541"/>
  <c r="AP1541"/>
  <c r="AN1539"/>
  <c r="AP1539"/>
  <c r="AN1537"/>
  <c r="AP1537"/>
  <c r="AN1535"/>
  <c r="AP1535"/>
  <c r="AN1533"/>
  <c r="AP1533"/>
  <c r="AN1531"/>
  <c r="AP1531"/>
  <c r="AN1529"/>
  <c r="AP1529"/>
  <c r="AN1527"/>
  <c r="AP1527"/>
  <c r="AN1525"/>
  <c r="AP1525"/>
  <c r="AN1523"/>
  <c r="AP1523"/>
  <c r="AN1521"/>
  <c r="AP1521"/>
  <c r="AN1519"/>
  <c r="AP1519"/>
  <c r="AN1517"/>
  <c r="AP1517"/>
  <c r="AN1515"/>
  <c r="AP1515"/>
  <c r="AN1513"/>
  <c r="AP1513"/>
  <c r="AN1511"/>
  <c r="AP1511"/>
  <c r="AN1509"/>
  <c r="AP1509"/>
  <c r="AN1507"/>
  <c r="AP1507"/>
  <c r="AN1505"/>
  <c r="AP1505"/>
  <c r="AN1503"/>
  <c r="AP1503"/>
  <c r="AN1501"/>
  <c r="AP1501"/>
  <c r="AN1499"/>
  <c r="AP1499"/>
  <c r="AN1497"/>
  <c r="AP1497"/>
  <c r="AN1495"/>
  <c r="AP1495"/>
  <c r="AN1493"/>
  <c r="AP1493"/>
  <c r="AN1491"/>
  <c r="AP1491"/>
  <c r="AN1489"/>
  <c r="AP1489"/>
  <c r="AN1487"/>
  <c r="AP1487"/>
  <c r="AN1485"/>
  <c r="AP1485"/>
  <c r="AN1483"/>
  <c r="AP1483"/>
  <c r="AN1481"/>
  <c r="AP1481"/>
  <c r="AN1479"/>
  <c r="AP1479"/>
  <c r="AN1477"/>
  <c r="AP1477"/>
  <c r="AN1475"/>
  <c r="AP1475"/>
  <c r="AN1473"/>
  <c r="AP1473"/>
  <c r="AN1471"/>
  <c r="AP1471"/>
  <c r="AN1469"/>
  <c r="AP1469"/>
  <c r="AN1467"/>
  <c r="AP1467"/>
  <c r="AN1465"/>
  <c r="AP1465"/>
  <c r="AN1463"/>
  <c r="AP1463"/>
  <c r="AN1461"/>
  <c r="AP1461"/>
  <c r="AN1459"/>
  <c r="AP1459"/>
  <c r="AN1457"/>
  <c r="AP1457"/>
  <c r="AN1455"/>
  <c r="AP1455"/>
  <c r="AN1453"/>
  <c r="AP1453"/>
  <c r="AN1451"/>
  <c r="AP1451"/>
  <c r="AN1449"/>
  <c r="AP1449"/>
  <c r="AN1447"/>
  <c r="AP1447"/>
  <c r="AN1445"/>
  <c r="AP1445"/>
  <c r="AN1443"/>
  <c r="AP1443"/>
  <c r="AN1441"/>
  <c r="AP1441"/>
  <c r="AN1439"/>
  <c r="AP1439"/>
  <c r="AN1437"/>
  <c r="AP1437"/>
  <c r="AN1435"/>
  <c r="AP1435"/>
  <c r="AN1433"/>
  <c r="AP1433"/>
  <c r="AN1431"/>
  <c r="AP1431"/>
  <c r="AN1429"/>
  <c r="AP1429"/>
  <c r="AN1427"/>
  <c r="AP1427"/>
  <c r="AN1425"/>
  <c r="AP1425"/>
  <c r="AN1423"/>
  <c r="AP1423"/>
  <c r="AN1421"/>
  <c r="AP1421"/>
  <c r="AN1419"/>
  <c r="AP1419"/>
  <c r="AN1417"/>
  <c r="AP1417"/>
  <c r="AN1415"/>
  <c r="AP1415"/>
  <c r="AN1413"/>
  <c r="AP1413"/>
  <c r="AN1411"/>
  <c r="AP1411"/>
  <c r="AN1409"/>
  <c r="AP1409"/>
  <c r="AN1407"/>
  <c r="AP1407"/>
  <c r="AN1405"/>
  <c r="AP1405"/>
  <c r="AN1403"/>
  <c r="AP1403"/>
  <c r="AN1401"/>
  <c r="AP1401"/>
  <c r="AN1399"/>
  <c r="AP1399"/>
  <c r="AN1397"/>
  <c r="AP1397"/>
  <c r="AN1395"/>
  <c r="AP1395"/>
  <c r="AN1393"/>
  <c r="AP1393"/>
  <c r="AN1391"/>
  <c r="AP1391"/>
  <c r="AN1389"/>
  <c r="AP1389"/>
  <c r="AN1387"/>
  <c r="AP1387"/>
  <c r="AN1385"/>
  <c r="AP1385"/>
  <c r="AN1383"/>
  <c r="AP1383"/>
  <c r="AN1381"/>
  <c r="AP1381"/>
  <c r="AN1379"/>
  <c r="AP1379"/>
  <c r="AN1377"/>
  <c r="AP1377"/>
  <c r="AN1375"/>
  <c r="AP1375"/>
  <c r="AN1373"/>
  <c r="AP1373"/>
  <c r="AN1371"/>
  <c r="AP1371"/>
  <c r="AN1369"/>
  <c r="AP1369"/>
  <c r="AN1367"/>
  <c r="AP1367"/>
  <c r="AN1365"/>
  <c r="AP1365"/>
  <c r="AN1363"/>
  <c r="AP1363"/>
  <c r="AN1361"/>
  <c r="AP1361"/>
  <c r="AN1359"/>
  <c r="AP1359"/>
  <c r="AN1357"/>
  <c r="AP1357"/>
  <c r="AN1355"/>
  <c r="AP1355"/>
  <c r="AN1353"/>
  <c r="AP1353"/>
  <c r="AN1351"/>
  <c r="AP1351"/>
  <c r="AN1349"/>
  <c r="AP1349"/>
  <c r="AN1347"/>
  <c r="AP1347"/>
  <c r="AN1345"/>
  <c r="AP1345"/>
  <c r="AN1343"/>
  <c r="AP1343"/>
  <c r="AN1341"/>
  <c r="AP1341"/>
  <c r="AN1339"/>
  <c r="AP1339"/>
  <c r="AN1337"/>
  <c r="AP1337"/>
  <c r="AN1335"/>
  <c r="AP1335"/>
  <c r="AN1333"/>
  <c r="AP1333"/>
  <c r="AN1331"/>
  <c r="AP1331"/>
  <c r="AN1329"/>
  <c r="AP1329"/>
  <c r="AN1327"/>
  <c r="AP1327"/>
  <c r="AN1325"/>
  <c r="AP1325"/>
  <c r="AN1323"/>
  <c r="AP1323"/>
  <c r="AN1321"/>
  <c r="AP1321"/>
  <c r="AN1319"/>
  <c r="AP1319"/>
  <c r="AN1317"/>
  <c r="AP1317"/>
  <c r="AN1315"/>
  <c r="AP1315"/>
  <c r="AN1313"/>
  <c r="AP1313"/>
  <c r="AN1311"/>
  <c r="AP1311"/>
  <c r="AN1309"/>
  <c r="AP1309"/>
  <c r="AN1307"/>
  <c r="AP1307"/>
  <c r="AN1305"/>
  <c r="AP1305"/>
  <c r="AN1303"/>
  <c r="AP1303"/>
  <c r="AN1301"/>
  <c r="AP1301"/>
  <c r="AN1299"/>
  <c r="AP1299"/>
  <c r="AN1297"/>
  <c r="AP1297"/>
  <c r="AN1295"/>
  <c r="AP1295"/>
  <c r="AN1293"/>
  <c r="AP1293"/>
  <c r="AN1291"/>
  <c r="AP1291"/>
  <c r="AN1289"/>
  <c r="AP1289"/>
  <c r="AN1287"/>
  <c r="AP1287"/>
  <c r="AN1285"/>
  <c r="AP1285"/>
  <c r="AN1283"/>
  <c r="AP1283"/>
  <c r="AN1281"/>
  <c r="AP1281"/>
  <c r="AN1279"/>
  <c r="AP1279"/>
  <c r="AN1277"/>
  <c r="AP1277"/>
  <c r="AN1275"/>
  <c r="AP1275"/>
  <c r="AN1273"/>
  <c r="AP1273"/>
  <c r="AN1271"/>
  <c r="AP1271"/>
  <c r="AN1269"/>
  <c r="AP1269"/>
  <c r="AN1267"/>
  <c r="AP1267"/>
  <c r="AN1265"/>
  <c r="AP1265"/>
  <c r="AN1263"/>
  <c r="AP1263"/>
  <c r="AN1261"/>
  <c r="AP1261"/>
  <c r="AN1259"/>
  <c r="AP1259"/>
  <c r="AN1257"/>
  <c r="AP1257"/>
  <c r="AN1255"/>
  <c r="AP1255"/>
  <c r="AN1253"/>
  <c r="AP1253"/>
  <c r="AN1251"/>
  <c r="AP1251"/>
  <c r="AN1249"/>
  <c r="AP1249"/>
  <c r="AN1247"/>
  <c r="AP1247"/>
  <c r="AN1245"/>
  <c r="AP1245"/>
  <c r="AN1243"/>
  <c r="AP1243"/>
  <c r="AN1241"/>
  <c r="AP1241"/>
  <c r="AN1239"/>
  <c r="AP1239"/>
  <c r="AN1237"/>
  <c r="AP1237"/>
  <c r="AN1235"/>
  <c r="AP1235"/>
  <c r="AN1233"/>
  <c r="AP1233"/>
  <c r="AN1231"/>
  <c r="AP1231"/>
  <c r="AN1229"/>
  <c r="AP1229"/>
  <c r="AN1227"/>
  <c r="AP1227"/>
  <c r="AN1225"/>
  <c r="AP1225"/>
  <c r="AN1223"/>
  <c r="AP1223"/>
  <c r="AN1221"/>
  <c r="AP1221"/>
  <c r="AN1219"/>
  <c r="AP1219"/>
  <c r="AN1217"/>
  <c r="AP1217"/>
  <c r="AN1215"/>
  <c r="AP1215"/>
  <c r="AN1213"/>
  <c r="AP1213"/>
  <c r="AN1211"/>
  <c r="AP1211"/>
  <c r="AN1209"/>
  <c r="AP1209"/>
  <c r="AN1207"/>
  <c r="AP1207"/>
  <c r="AN1205"/>
  <c r="AP1205"/>
  <c r="AN1203"/>
  <c r="AP1203"/>
  <c r="AN1201"/>
  <c r="AP1201"/>
  <c r="AN1199"/>
  <c r="AP1199"/>
  <c r="AN1197"/>
  <c r="AP1197"/>
  <c r="AN1195"/>
  <c r="AP1195"/>
  <c r="AN1193"/>
  <c r="AP1193"/>
  <c r="AN1191"/>
  <c r="AP1191"/>
  <c r="AN1189"/>
  <c r="AP1189"/>
  <c r="AN1187"/>
  <c r="AP1187"/>
  <c r="AN1185"/>
  <c r="AP1185"/>
  <c r="AN1183"/>
  <c r="AP1183"/>
  <c r="AN1181"/>
  <c r="AP1181"/>
  <c r="AN1179"/>
  <c r="AP1179"/>
  <c r="AN1177"/>
  <c r="AP1177"/>
  <c r="AN1175"/>
  <c r="AP1175"/>
  <c r="AN1173"/>
  <c r="AP1173"/>
  <c r="AN1171"/>
  <c r="AP1171"/>
  <c r="AN1169"/>
  <c r="AP1169"/>
  <c r="AN1167"/>
  <c r="AP1167"/>
  <c r="AN1165"/>
  <c r="AP1165"/>
  <c r="AN1163"/>
  <c r="AP1163"/>
  <c r="AN1161"/>
  <c r="AP1161"/>
  <c r="AN1159"/>
  <c r="AP1159"/>
  <c r="AN1157"/>
  <c r="AP1157"/>
  <c r="AN1155"/>
  <c r="AP1155"/>
  <c r="AN1153"/>
  <c r="AP1153"/>
  <c r="AN1151"/>
  <c r="AP1151"/>
  <c r="AN1149"/>
  <c r="AP1149"/>
  <c r="AN1147"/>
  <c r="AP1147"/>
  <c r="AN1144"/>
  <c r="AP1144"/>
  <c r="AN1142"/>
  <c r="AP1142"/>
  <c r="AN1140"/>
  <c r="AP1140"/>
  <c r="AN1138"/>
  <c r="AP1138"/>
  <c r="AN1136"/>
  <c r="AP1136"/>
  <c r="AN1134"/>
  <c r="AP1134"/>
  <c r="AN1132"/>
  <c r="AP1132"/>
  <c r="AN1130"/>
  <c r="AP1130"/>
  <c r="AN1128"/>
  <c r="AP1128"/>
  <c r="AN1126"/>
  <c r="AP1126"/>
  <c r="AN1124"/>
  <c r="AP1124"/>
  <c r="AN1122"/>
  <c r="AP1122"/>
  <c r="AN1120"/>
  <c r="AP1120"/>
  <c r="AN1118"/>
  <c r="AP1118"/>
  <c r="AN1116"/>
  <c r="AP1116"/>
  <c r="AN1114"/>
  <c r="AP1114"/>
  <c r="AN1112"/>
  <c r="AP1112"/>
  <c r="AN1110"/>
  <c r="AP1110"/>
  <c r="AN1108"/>
  <c r="AP1108"/>
  <c r="AN1106"/>
  <c r="AP1106"/>
  <c r="AN1104"/>
  <c r="AP1104"/>
  <c r="AN1102"/>
  <c r="AP1102"/>
  <c r="AN1100"/>
  <c r="AP1100"/>
  <c r="AN1098"/>
  <c r="AP1098"/>
  <c r="AN1096"/>
  <c r="AP1096"/>
  <c r="AN1094"/>
  <c r="AP1094"/>
  <c r="AN1092"/>
  <c r="AP1092"/>
  <c r="AN1090"/>
  <c r="AP1090"/>
  <c r="AN1088"/>
  <c r="AP1088"/>
  <c r="AN1086"/>
  <c r="AP1086"/>
  <c r="AN1084"/>
  <c r="AP1084"/>
  <c r="AN1082"/>
  <c r="AP1082"/>
  <c r="AN1080"/>
  <c r="AP1080"/>
  <c r="AP1704"/>
  <c r="AP1702"/>
  <c r="AP1700"/>
  <c r="AP1698"/>
  <c r="AP1696"/>
  <c r="AP1694"/>
  <c r="AP1692"/>
  <c r="AP1690"/>
  <c r="AP1688"/>
  <c r="AP1686"/>
  <c r="AP1684"/>
  <c r="AP1682"/>
  <c r="AP1680"/>
  <c r="AP1678"/>
  <c r="AP1676"/>
  <c r="AP1674"/>
  <c r="AP1672"/>
  <c r="AP1670"/>
  <c r="AP1668"/>
  <c r="AP1666"/>
  <c r="AP1664"/>
  <c r="AP1662"/>
  <c r="AP1660"/>
  <c r="AP1658"/>
  <c r="AP1656"/>
  <c r="AP1654"/>
  <c r="AP1652"/>
  <c r="AP1650"/>
  <c r="AP1648"/>
  <c r="AP1646"/>
  <c r="AP1644"/>
  <c r="AP1642"/>
  <c r="AP1640"/>
  <c r="AP1638"/>
  <c r="AP1636"/>
  <c r="AP1634"/>
  <c r="AP1632"/>
  <c r="AP1630"/>
  <c r="AP1628"/>
  <c r="AP1626"/>
  <c r="AP1624"/>
  <c r="AP1622"/>
  <c r="AP1620"/>
  <c r="AP1618"/>
  <c r="AP1616"/>
  <c r="AP1614"/>
  <c r="AP1612"/>
  <c r="AP1610"/>
  <c r="AP1608"/>
  <c r="AP1606"/>
  <c r="AP1604"/>
  <c r="AP1602"/>
  <c r="AP1600"/>
  <c r="AP1598"/>
  <c r="AP1596"/>
  <c r="AP1594"/>
  <c r="AP1592"/>
  <c r="AP1590"/>
  <c r="AP1588"/>
  <c r="AP1586"/>
  <c r="AP1584"/>
  <c r="AP1582"/>
  <c r="AP1580"/>
  <c r="AP1578"/>
  <c r="AP1576"/>
  <c r="AP1574"/>
  <c r="AP1572"/>
  <c r="AP1570"/>
  <c r="AP1568"/>
  <c r="AP1566"/>
  <c r="AP1564"/>
  <c r="AP1562"/>
  <c r="AP1560"/>
  <c r="AP1558"/>
  <c r="AP1556"/>
  <c r="AP1554"/>
  <c r="AP1552"/>
  <c r="AP1550"/>
  <c r="AP1548"/>
  <c r="AP1546"/>
  <c r="AP1544"/>
  <c r="AP1542"/>
  <c r="AP1540"/>
  <c r="AP1538"/>
  <c r="AP1536"/>
  <c r="AP1534"/>
  <c r="AP1532"/>
  <c r="AP1530"/>
  <c r="AP1528"/>
  <c r="AP1526"/>
  <c r="AP1524"/>
  <c r="AP1522"/>
  <c r="AP1520"/>
  <c r="AP1518"/>
  <c r="AP1516"/>
  <c r="AP1514"/>
  <c r="AP1512"/>
  <c r="AP1510"/>
  <c r="AP1508"/>
  <c r="AP1506"/>
  <c r="AP1504"/>
  <c r="AP1502"/>
  <c r="AP1500"/>
  <c r="AP1498"/>
  <c r="AP1496"/>
  <c r="AP1494"/>
  <c r="AP1492"/>
  <c r="AP1490"/>
  <c r="AP1488"/>
  <c r="AP1486"/>
  <c r="AP1484"/>
  <c r="AP1482"/>
  <c r="AP1480"/>
  <c r="AP1478"/>
  <c r="AP1476"/>
  <c r="AP1474"/>
  <c r="AP1472"/>
  <c r="AP1470"/>
  <c r="AP1468"/>
  <c r="AP1466"/>
  <c r="AP1464"/>
  <c r="AP1462"/>
  <c r="AP1460"/>
  <c r="AP1458"/>
  <c r="AP1456"/>
  <c r="AP1454"/>
  <c r="AP1452"/>
  <c r="AP1450"/>
  <c r="AP1448"/>
  <c r="AP1446"/>
  <c r="AP1444"/>
  <c r="AP1442"/>
  <c r="AP1440"/>
  <c r="AP1438"/>
  <c r="AP1436"/>
  <c r="AP1434"/>
  <c r="AP1432"/>
  <c r="AP1430"/>
  <c r="AP1428"/>
  <c r="AP1426"/>
  <c r="AP1424"/>
  <c r="AP1422"/>
  <c r="AP1420"/>
  <c r="AP1418"/>
  <c r="AP1416"/>
  <c r="AP1414"/>
  <c r="AP1412"/>
  <c r="AP1410"/>
  <c r="AP1408"/>
  <c r="AP1406"/>
  <c r="AP1404"/>
  <c r="AP1402"/>
  <c r="AP1400"/>
  <c r="AP1398"/>
  <c r="AP1396"/>
  <c r="AP1394"/>
  <c r="AP1392"/>
  <c r="AP1390"/>
  <c r="AP1388"/>
  <c r="AP1386"/>
  <c r="AP1384"/>
  <c r="AP1382"/>
  <c r="AP1380"/>
  <c r="AP1378"/>
  <c r="AP1376"/>
  <c r="AP1374"/>
  <c r="AP1372"/>
  <c r="AP1370"/>
  <c r="AP1368"/>
  <c r="AP1366"/>
  <c r="AP1364"/>
  <c r="AP1362"/>
  <c r="AP1360"/>
  <c r="AP1358"/>
  <c r="AP1356"/>
  <c r="AP1354"/>
  <c r="AP1352"/>
  <c r="AP1350"/>
  <c r="AP1348"/>
  <c r="AP1346"/>
  <c r="AP1344"/>
  <c r="AP1342"/>
  <c r="AP1340"/>
  <c r="AP1338"/>
  <c r="AP1336"/>
  <c r="AP1334"/>
  <c r="AP1332"/>
  <c r="AP1330"/>
  <c r="AP1328"/>
  <c r="AP1326"/>
  <c r="AP1324"/>
  <c r="AP1322"/>
  <c r="AP1320"/>
  <c r="AP1318"/>
  <c r="AP1316"/>
  <c r="AP1314"/>
  <c r="AP1312"/>
  <c r="AP1310"/>
  <c r="AP1308"/>
  <c r="AP1306"/>
  <c r="AP1304"/>
  <c r="AP1302"/>
  <c r="AP1300"/>
  <c r="AP1298"/>
  <c r="AP1296"/>
  <c r="AP1294"/>
  <c r="AP1292"/>
  <c r="AP1290"/>
  <c r="AP1288"/>
  <c r="AP1286"/>
  <c r="AP1284"/>
  <c r="AP1282"/>
  <c r="AP1280"/>
  <c r="AP1278"/>
  <c r="AP1276"/>
  <c r="AP1274"/>
  <c r="AP1272"/>
  <c r="AP1270"/>
  <c r="AP1268"/>
  <c r="AP1266"/>
  <c r="AP1264"/>
  <c r="AP1262"/>
  <c r="AP1260"/>
  <c r="AP1258"/>
  <c r="AP1256"/>
  <c r="AP1254"/>
  <c r="AP1252"/>
  <c r="AP1250"/>
  <c r="AP1248"/>
  <c r="AP1246"/>
  <c r="AP1244"/>
  <c r="AP1242"/>
  <c r="AP1240"/>
  <c r="AP1238"/>
  <c r="AP1236"/>
  <c r="AP1234"/>
  <c r="AP1232"/>
  <c r="AP1230"/>
  <c r="AP1228"/>
  <c r="AP1226"/>
  <c r="AP1224"/>
  <c r="AP1222"/>
  <c r="AP1220"/>
  <c r="AP1218"/>
  <c r="AP1216"/>
  <c r="AP1214"/>
  <c r="AP1212"/>
  <c r="AP1210"/>
  <c r="AP1208"/>
  <c r="AP1206"/>
  <c r="AP1204"/>
  <c r="AP1202"/>
  <c r="AP1200"/>
  <c r="AP1198"/>
  <c r="AP1196"/>
  <c r="AP1194"/>
  <c r="AP1192"/>
  <c r="AP1190"/>
  <c r="AP1188"/>
  <c r="AP1186"/>
  <c r="AP1184"/>
  <c r="AP1182"/>
  <c r="AP1180"/>
  <c r="AP1178"/>
  <c r="AP1176"/>
  <c r="AP1174"/>
  <c r="AP1172"/>
  <c r="AP1170"/>
  <c r="AP1168"/>
  <c r="AP1166"/>
  <c r="AP1164"/>
  <c r="AP1162"/>
  <c r="AP1160"/>
  <c r="AP1158"/>
  <c r="AP1156"/>
  <c r="AP1154"/>
  <c r="AP1152"/>
  <c r="AP1150"/>
  <c r="AP1148"/>
  <c r="AP1146"/>
  <c r="AN1077"/>
  <c r="AP1077"/>
  <c r="AN1075"/>
  <c r="AP1075"/>
  <c r="AN1073"/>
  <c r="AP1073"/>
  <c r="AN1071"/>
  <c r="AP1071"/>
  <c r="AN1069"/>
  <c r="AP1069"/>
  <c r="AN1067"/>
  <c r="AP1067"/>
  <c r="AN1065"/>
  <c r="AP1065"/>
  <c r="AN1063"/>
  <c r="AP1063"/>
  <c r="AN1061"/>
  <c r="AP1061"/>
  <c r="AN1059"/>
  <c r="AP1059"/>
  <c r="AN1057"/>
  <c r="AP1057"/>
  <c r="AN1055"/>
  <c r="AP1055"/>
  <c r="AN1053"/>
  <c r="AP1053"/>
  <c r="AN1051"/>
  <c r="AP1051"/>
  <c r="AN1049"/>
  <c r="AP1049"/>
  <c r="AN1047"/>
  <c r="AP1047"/>
  <c r="AN1045"/>
  <c r="AP1045"/>
  <c r="AN1043"/>
  <c r="AP1043"/>
  <c r="AN1041"/>
  <c r="AP1041"/>
  <c r="AN1039"/>
  <c r="AP1039"/>
  <c r="AN1037"/>
  <c r="AP1037"/>
  <c r="AN1035"/>
  <c r="AP1035"/>
  <c r="AN1033"/>
  <c r="AP1033"/>
  <c r="AN1031"/>
  <c r="AP1031"/>
  <c r="AN1029"/>
  <c r="AP1029"/>
  <c r="AN1027"/>
  <c r="AP1027"/>
  <c r="AN1025"/>
  <c r="AP1025"/>
  <c r="AN1023"/>
  <c r="AP1023"/>
  <c r="AN1021"/>
  <c r="AP1021"/>
  <c r="AN1019"/>
  <c r="AP1019"/>
  <c r="AN1017"/>
  <c r="AP1017"/>
  <c r="AN1015"/>
  <c r="AP1015"/>
  <c r="AN1013"/>
  <c r="AP1013"/>
  <c r="AN1011"/>
  <c r="AP1011"/>
  <c r="AN1009"/>
  <c r="AP1009"/>
  <c r="AN1007"/>
  <c r="AP1007"/>
  <c r="AN1005"/>
  <c r="AP1005"/>
  <c r="AN1003"/>
  <c r="AP1003"/>
  <c r="AN1001"/>
  <c r="AP1001"/>
  <c r="AN999"/>
  <c r="AP999"/>
  <c r="AN997"/>
  <c r="AP997"/>
  <c r="AN995"/>
  <c r="AP995"/>
  <c r="AN993"/>
  <c r="AP993"/>
  <c r="AN991"/>
  <c r="AP991"/>
  <c r="AN989"/>
  <c r="AP989"/>
  <c r="AN987"/>
  <c r="AP987"/>
  <c r="AN985"/>
  <c r="AP985"/>
  <c r="AN983"/>
  <c r="AP983"/>
  <c r="AN981"/>
  <c r="AP981"/>
  <c r="AN979"/>
  <c r="AP979"/>
  <c r="AN977"/>
  <c r="AP977"/>
  <c r="AN975"/>
  <c r="AP975"/>
  <c r="AN973"/>
  <c r="AP973"/>
  <c r="AN971"/>
  <c r="AP971"/>
  <c r="AN969"/>
  <c r="AP969"/>
  <c r="AN967"/>
  <c r="AP967"/>
  <c r="AN965"/>
  <c r="AP965"/>
  <c r="AN963"/>
  <c r="AP963"/>
  <c r="AN961"/>
  <c r="AP961"/>
  <c r="AN959"/>
  <c r="AP959"/>
  <c r="AN957"/>
  <c r="AP957"/>
  <c r="AN955"/>
  <c r="AP955"/>
  <c r="AN953"/>
  <c r="AP953"/>
  <c r="AN951"/>
  <c r="AP951"/>
  <c r="AN949"/>
  <c r="AP949"/>
  <c r="AN947"/>
  <c r="AP947"/>
  <c r="AN945"/>
  <c r="AP945"/>
  <c r="AN943"/>
  <c r="AP943"/>
  <c r="AN941"/>
  <c r="AP941"/>
  <c r="AN939"/>
  <c r="AP939"/>
  <c r="AN937"/>
  <c r="AP937"/>
  <c r="AN935"/>
  <c r="AP935"/>
  <c r="AN933"/>
  <c r="AP933"/>
  <c r="AN931"/>
  <c r="AP931"/>
  <c r="AN929"/>
  <c r="AP929"/>
  <c r="AN927"/>
  <c r="AP927"/>
  <c r="AN925"/>
  <c r="AP925"/>
  <c r="AN923"/>
  <c r="AP923"/>
  <c r="AN921"/>
  <c r="AP921"/>
  <c r="AN919"/>
  <c r="AP919"/>
  <c r="AN917"/>
  <c r="AP917"/>
  <c r="AN915"/>
  <c r="AP915"/>
  <c r="AN913"/>
  <c r="AP913"/>
  <c r="AN911"/>
  <c r="AP911"/>
  <c r="AN909"/>
  <c r="AP909"/>
  <c r="AN907"/>
  <c r="AP907"/>
  <c r="AN905"/>
  <c r="AP905"/>
  <c r="AN903"/>
  <c r="AP903"/>
  <c r="AN901"/>
  <c r="AP901"/>
  <c r="AN899"/>
  <c r="AP899"/>
  <c r="AN897"/>
  <c r="AP897"/>
  <c r="AN895"/>
  <c r="AP895"/>
  <c r="AN893"/>
  <c r="AP893"/>
  <c r="AN891"/>
  <c r="AP891"/>
  <c r="AN889"/>
  <c r="AP889"/>
  <c r="AN887"/>
  <c r="AP887"/>
  <c r="AN885"/>
  <c r="AP885"/>
  <c r="AN883"/>
  <c r="AP883"/>
  <c r="AN881"/>
  <c r="AP881"/>
  <c r="AN879"/>
  <c r="AP879"/>
  <c r="AN877"/>
  <c r="AP877"/>
  <c r="AN875"/>
  <c r="AP875"/>
  <c r="AN873"/>
  <c r="AP873"/>
  <c r="AN871"/>
  <c r="AP871"/>
  <c r="AN869"/>
  <c r="AP869"/>
  <c r="AN867"/>
  <c r="AP867"/>
  <c r="AN865"/>
  <c r="AP865"/>
  <c r="AN863"/>
  <c r="AP863"/>
  <c r="AN861"/>
  <c r="AP861"/>
  <c r="AN859"/>
  <c r="AP859"/>
  <c r="AN857"/>
  <c r="AP857"/>
  <c r="AN855"/>
  <c r="AP855"/>
  <c r="AN853"/>
  <c r="AP853"/>
  <c r="AN851"/>
  <c r="AP851"/>
  <c r="AN849"/>
  <c r="AP849"/>
  <c r="AN847"/>
  <c r="AP847"/>
  <c r="AN845"/>
  <c r="AP845"/>
  <c r="AN843"/>
  <c r="AP843"/>
  <c r="AN841"/>
  <c r="AP841"/>
  <c r="AN839"/>
  <c r="AP839"/>
  <c r="AN837"/>
  <c r="AP837"/>
  <c r="AN835"/>
  <c r="AP835"/>
  <c r="AN833"/>
  <c r="AP833"/>
  <c r="AN831"/>
  <c r="AP831"/>
  <c r="AN829"/>
  <c r="AP829"/>
  <c r="AN827"/>
  <c r="AP827"/>
  <c r="AN825"/>
  <c r="AP825"/>
  <c r="AN823"/>
  <c r="AP823"/>
  <c r="AN821"/>
  <c r="AP821"/>
  <c r="AN819"/>
  <c r="AP819"/>
  <c r="AN817"/>
  <c r="AP817"/>
  <c r="AN815"/>
  <c r="AP815"/>
  <c r="AN813"/>
  <c r="AP813"/>
  <c r="AN811"/>
  <c r="AP811"/>
  <c r="AN809"/>
  <c r="AP809"/>
  <c r="AN807"/>
  <c r="AP807"/>
  <c r="AN805"/>
  <c r="AP805"/>
  <c r="AN803"/>
  <c r="AP803"/>
  <c r="AN801"/>
  <c r="AP801"/>
  <c r="AN799"/>
  <c r="AP799"/>
  <c r="AN797"/>
  <c r="AP797"/>
  <c r="AN795"/>
  <c r="AP795"/>
  <c r="AN793"/>
  <c r="AP793"/>
  <c r="AN791"/>
  <c r="AP791"/>
  <c r="AN789"/>
  <c r="AP789"/>
  <c r="AN787"/>
  <c r="AP787"/>
  <c r="AN785"/>
  <c r="AP785"/>
  <c r="AN783"/>
  <c r="AP783"/>
  <c r="AN781"/>
  <c r="AP781"/>
  <c r="AN779"/>
  <c r="AP779"/>
  <c r="AN777"/>
  <c r="AP777"/>
  <c r="AN775"/>
  <c r="AP775"/>
  <c r="AN773"/>
  <c r="AP773"/>
  <c r="AN771"/>
  <c r="AP771"/>
  <c r="AN769"/>
  <c r="AP769"/>
  <c r="AN767"/>
  <c r="AP767"/>
  <c r="AN765"/>
  <c r="AP765"/>
  <c r="AN763"/>
  <c r="AP763"/>
  <c r="AN761"/>
  <c r="AP761"/>
  <c r="AN759"/>
  <c r="AP759"/>
  <c r="AN757"/>
  <c r="AP757"/>
  <c r="AN755"/>
  <c r="AP755"/>
  <c r="AN753"/>
  <c r="AP753"/>
  <c r="AN751"/>
  <c r="AP751"/>
  <c r="AN749"/>
  <c r="AP749"/>
  <c r="AN747"/>
  <c r="AP747"/>
  <c r="AN745"/>
  <c r="AP745"/>
  <c r="AN743"/>
  <c r="AP743"/>
  <c r="AN741"/>
  <c r="AP741"/>
  <c r="AN739"/>
  <c r="AP739"/>
  <c r="AN737"/>
  <c r="AP737"/>
  <c r="AN735"/>
  <c r="AP735"/>
  <c r="AN733"/>
  <c r="AP733"/>
  <c r="AN731"/>
  <c r="AP731"/>
  <c r="AN729"/>
  <c r="AP729"/>
  <c r="AN727"/>
  <c r="AP727"/>
  <c r="AN725"/>
  <c r="AP725"/>
  <c r="AN723"/>
  <c r="AP723"/>
  <c r="AN721"/>
  <c r="AP721"/>
  <c r="AN719"/>
  <c r="AP719"/>
  <c r="AN717"/>
  <c r="AP717"/>
  <c r="AN715"/>
  <c r="AP715"/>
  <c r="AN713"/>
  <c r="AP713"/>
  <c r="AN711"/>
  <c r="AP711"/>
  <c r="AN709"/>
  <c r="AP709"/>
  <c r="AN707"/>
  <c r="AP707"/>
  <c r="AN705"/>
  <c r="AP705"/>
  <c r="AN703"/>
  <c r="AP703"/>
  <c r="AN701"/>
  <c r="AP701"/>
  <c r="AN699"/>
  <c r="AP699"/>
  <c r="AN697"/>
  <c r="AP697"/>
  <c r="AN695"/>
  <c r="AP695"/>
  <c r="AN693"/>
  <c r="AP693"/>
  <c r="AN691"/>
  <c r="AP691"/>
  <c r="AN689"/>
  <c r="AP689"/>
  <c r="AN687"/>
  <c r="AP687"/>
  <c r="AN685"/>
  <c r="AP685"/>
  <c r="AN683"/>
  <c r="AP683"/>
  <c r="AN681"/>
  <c r="AP681"/>
  <c r="AN679"/>
  <c r="AP679"/>
  <c r="AN677"/>
  <c r="AP677"/>
  <c r="AN675"/>
  <c r="AP675"/>
  <c r="AN673"/>
  <c r="AP673"/>
  <c r="AN671"/>
  <c r="AP671"/>
  <c r="AN669"/>
  <c r="AP669"/>
  <c r="AN667"/>
  <c r="AP667"/>
  <c r="AN665"/>
  <c r="AP665"/>
  <c r="AN663"/>
  <c r="AP663"/>
  <c r="AN661"/>
  <c r="AP661"/>
  <c r="AN659"/>
  <c r="AP659"/>
  <c r="AN657"/>
  <c r="AP657"/>
  <c r="AN655"/>
  <c r="AP655"/>
  <c r="AN653"/>
  <c r="AP653"/>
  <c r="AN651"/>
  <c r="AP651"/>
  <c r="AN649"/>
  <c r="AP649"/>
  <c r="AN647"/>
  <c r="AP647"/>
  <c r="AN645"/>
  <c r="AP645"/>
  <c r="AN643"/>
  <c r="AP643"/>
  <c r="AN641"/>
  <c r="AP641"/>
  <c r="AN638"/>
  <c r="AP638"/>
  <c r="AN636"/>
  <c r="AP636"/>
  <c r="AN634"/>
  <c r="AP634"/>
  <c r="AN632"/>
  <c r="AP632"/>
  <c r="AN630"/>
  <c r="AP630"/>
  <c r="AN628"/>
  <c r="AP628"/>
  <c r="AN626"/>
  <c r="AP626"/>
  <c r="AN624"/>
  <c r="AP624"/>
  <c r="AN622"/>
  <c r="AP622"/>
  <c r="AN620"/>
  <c r="AP620"/>
  <c r="AN618"/>
  <c r="AP618"/>
  <c r="AN616"/>
  <c r="AP616"/>
  <c r="AN614"/>
  <c r="AP614"/>
  <c r="AN612"/>
  <c r="AP612"/>
  <c r="AN610"/>
  <c r="AP610"/>
  <c r="AN608"/>
  <c r="AP608"/>
  <c r="AN606"/>
  <c r="AP606"/>
  <c r="AN604"/>
  <c r="AP604"/>
  <c r="AN602"/>
  <c r="AP602"/>
  <c r="AN600"/>
  <c r="AP600"/>
  <c r="AN598"/>
  <c r="AP598"/>
  <c r="AN596"/>
  <c r="AP596"/>
  <c r="AN594"/>
  <c r="AP594"/>
  <c r="AN592"/>
  <c r="AP592"/>
  <c r="AN590"/>
  <c r="AP590"/>
  <c r="AN588"/>
  <c r="AP588"/>
  <c r="AN586"/>
  <c r="AP586"/>
  <c r="AN584"/>
  <c r="AP584"/>
  <c r="AN583"/>
  <c r="AP583"/>
  <c r="AN581"/>
  <c r="AP581"/>
  <c r="AN579"/>
  <c r="AP579"/>
  <c r="AN577"/>
  <c r="AP577"/>
  <c r="AN575"/>
  <c r="AP575"/>
  <c r="AN573"/>
  <c r="AP573"/>
  <c r="AN571"/>
  <c r="AP571"/>
  <c r="AN569"/>
  <c r="AP569"/>
  <c r="AN567"/>
  <c r="AP567"/>
  <c r="AN565"/>
  <c r="AP565"/>
  <c r="AN563"/>
  <c r="AP563"/>
  <c r="AN561"/>
  <c r="AP561"/>
  <c r="AN559"/>
  <c r="AP559"/>
  <c r="AN557"/>
  <c r="AP557"/>
  <c r="AN555"/>
  <c r="AP555"/>
  <c r="AN553"/>
  <c r="AP553"/>
  <c r="AN551"/>
  <c r="AP551"/>
  <c r="AN549"/>
  <c r="AP549"/>
  <c r="AN547"/>
  <c r="AP547"/>
  <c r="AN545"/>
  <c r="AP545"/>
  <c r="AN543"/>
  <c r="AP543"/>
  <c r="AN541"/>
  <c r="AP541"/>
  <c r="AN539"/>
  <c r="AP539"/>
  <c r="AN537"/>
  <c r="AP537"/>
  <c r="AN535"/>
  <c r="AP535"/>
  <c r="AN533"/>
  <c r="AP533"/>
  <c r="AN531"/>
  <c r="AP531"/>
  <c r="AN529"/>
  <c r="AP529"/>
  <c r="AN527"/>
  <c r="AP527"/>
  <c r="AP1078"/>
  <c r="AP1076"/>
  <c r="AP1074"/>
  <c r="AP1072"/>
  <c r="AP1070"/>
  <c r="AP1068"/>
  <c r="AP1066"/>
  <c r="AP1064"/>
  <c r="AP1062"/>
  <c r="AP1060"/>
  <c r="AP1058"/>
  <c r="AP1056"/>
  <c r="AP1054"/>
  <c r="AP1052"/>
  <c r="AP1050"/>
  <c r="AP1048"/>
  <c r="AP1046"/>
  <c r="AP1044"/>
  <c r="AP1042"/>
  <c r="AP1040"/>
  <c r="AP1038"/>
  <c r="AP1036"/>
  <c r="AP1034"/>
  <c r="AP1032"/>
  <c r="AP1030"/>
  <c r="AP1028"/>
  <c r="AP1026"/>
  <c r="AP1024"/>
  <c r="AP1022"/>
  <c r="AP1020"/>
  <c r="AP1018"/>
  <c r="AP1016"/>
  <c r="AP1014"/>
  <c r="AP1012"/>
  <c r="AP1010"/>
  <c r="AP1008"/>
  <c r="AP1006"/>
  <c r="AP1004"/>
  <c r="AP1002"/>
  <c r="AP1000"/>
  <c r="AP998"/>
  <c r="AP996"/>
  <c r="AP994"/>
  <c r="AP992"/>
  <c r="AP990"/>
  <c r="AP988"/>
  <c r="AP986"/>
  <c r="AP984"/>
  <c r="AP982"/>
  <c r="AP980"/>
  <c r="AP978"/>
  <c r="AP976"/>
  <c r="AP974"/>
  <c r="AP972"/>
  <c r="AP970"/>
  <c r="AP968"/>
  <c r="AP966"/>
  <c r="AP964"/>
  <c r="AP962"/>
  <c r="AP960"/>
  <c r="AP958"/>
  <c r="AP956"/>
  <c r="AP954"/>
  <c r="AP952"/>
  <c r="AP950"/>
  <c r="AP948"/>
  <c r="AP946"/>
  <c r="AP944"/>
  <c r="AP942"/>
  <c r="AP940"/>
  <c r="AP938"/>
  <c r="AP936"/>
  <c r="AP934"/>
  <c r="AP932"/>
  <c r="AP930"/>
  <c r="AP928"/>
  <c r="AP926"/>
  <c r="AP924"/>
  <c r="AP922"/>
  <c r="AP920"/>
  <c r="AP918"/>
  <c r="AP916"/>
  <c r="AP914"/>
  <c r="AP912"/>
  <c r="AP910"/>
  <c r="AP908"/>
  <c r="AP906"/>
  <c r="AP904"/>
  <c r="AP902"/>
  <c r="AP900"/>
  <c r="AP898"/>
  <c r="AP896"/>
  <c r="AP894"/>
  <c r="AP892"/>
  <c r="AP890"/>
  <c r="AP888"/>
  <c r="AP582"/>
  <c r="AP580"/>
  <c r="AP578"/>
  <c r="AP576"/>
  <c r="AP574"/>
  <c r="AP572"/>
  <c r="AP570"/>
  <c r="AP568"/>
  <c r="AP566"/>
  <c r="AP564"/>
  <c r="AP562"/>
  <c r="AP560"/>
  <c r="AP558"/>
  <c r="AP556"/>
  <c r="AP554"/>
  <c r="AP552"/>
  <c r="AP550"/>
  <c r="AP548"/>
  <c r="AP546"/>
  <c r="AP544"/>
  <c r="AP542"/>
  <c r="AP540"/>
  <c r="AP538"/>
  <c r="AP536"/>
  <c r="AP534"/>
  <c r="AP532"/>
  <c r="AP530"/>
  <c r="AP528"/>
  <c r="AP526"/>
  <c r="AN524"/>
  <c r="AP524"/>
  <c r="AN522"/>
  <c r="AP522"/>
  <c r="AN520"/>
  <c r="AP520"/>
  <c r="AN518"/>
  <c r="AP518"/>
  <c r="AN516"/>
  <c r="AP516"/>
  <c r="AN514"/>
  <c r="AP514"/>
  <c r="AN512"/>
  <c r="AP512"/>
  <c r="AN510"/>
  <c r="AP510"/>
  <c r="AN508"/>
  <c r="AP508"/>
  <c r="AN506"/>
  <c r="AP506"/>
  <c r="AN504"/>
  <c r="AP504"/>
  <c r="AN502"/>
  <c r="AP502"/>
  <c r="AN500"/>
  <c r="AP500"/>
  <c r="AN498"/>
  <c r="AP498"/>
  <c r="AN496"/>
  <c r="AP496"/>
  <c r="AN494"/>
  <c r="AP494"/>
  <c r="AN492"/>
  <c r="AP492"/>
  <c r="AN490"/>
  <c r="AP490"/>
  <c r="AN488"/>
  <c r="AP488"/>
  <c r="AN486"/>
  <c r="AP486"/>
  <c r="AN484"/>
  <c r="AP484"/>
  <c r="AN482"/>
  <c r="AP482"/>
  <c r="AN480"/>
  <c r="AP480"/>
  <c r="AN478"/>
  <c r="AP478"/>
  <c r="AN476"/>
  <c r="AP476"/>
  <c r="AN474"/>
  <c r="AP474"/>
  <c r="AN472"/>
  <c r="AP472"/>
  <c r="AN470"/>
  <c r="AP470"/>
  <c r="AN468"/>
  <c r="AP468"/>
  <c r="AN466"/>
  <c r="AP466"/>
  <c r="AN464"/>
  <c r="AP464"/>
  <c r="AN462"/>
  <c r="AP462"/>
  <c r="AN461"/>
  <c r="AP461"/>
  <c r="AN459"/>
  <c r="AP459"/>
  <c r="AN457"/>
  <c r="AP457"/>
  <c r="AN455"/>
  <c r="AP455"/>
  <c r="AN453"/>
  <c r="AP453"/>
  <c r="AN451"/>
  <c r="AP451"/>
  <c r="AN449"/>
  <c r="AP449"/>
  <c r="AN447"/>
  <c r="AP447"/>
  <c r="AN445"/>
  <c r="AP445"/>
  <c r="AN443"/>
  <c r="AP443"/>
  <c r="AN441"/>
  <c r="AP441"/>
  <c r="AN439"/>
  <c r="AP439"/>
  <c r="AN437"/>
  <c r="AP437"/>
  <c r="AN435"/>
  <c r="AP435"/>
  <c r="AN433"/>
  <c r="AP433"/>
  <c r="AN431"/>
  <c r="AP431"/>
  <c r="AN429"/>
  <c r="AP429"/>
  <c r="AN427"/>
  <c r="AP427"/>
  <c r="AN425"/>
  <c r="AP425"/>
  <c r="AN423"/>
  <c r="AP423"/>
  <c r="AN421"/>
  <c r="AP421"/>
  <c r="AN419"/>
  <c r="AP419"/>
  <c r="AN417"/>
  <c r="AP417"/>
  <c r="AN415"/>
  <c r="AP415"/>
  <c r="AN413"/>
  <c r="AP413"/>
  <c r="AN411"/>
  <c r="AP411"/>
  <c r="AN409"/>
  <c r="AP409"/>
  <c r="AN407"/>
  <c r="AP407"/>
  <c r="AN405"/>
  <c r="AP405"/>
  <c r="AN403"/>
  <c r="AP403"/>
  <c r="AN401"/>
  <c r="AP401"/>
  <c r="AN399"/>
  <c r="AP399"/>
  <c r="AN397"/>
  <c r="AP397"/>
  <c r="AN395"/>
  <c r="AP395"/>
  <c r="AN393"/>
  <c r="AP393"/>
  <c r="AN391"/>
  <c r="AP391"/>
  <c r="AN389"/>
  <c r="AP389"/>
  <c r="AN387"/>
  <c r="AP387"/>
  <c r="AN385"/>
  <c r="AP385"/>
  <c r="AN383"/>
  <c r="AP383"/>
  <c r="AN381"/>
  <c r="AP381"/>
  <c r="AN379"/>
  <c r="AP379"/>
  <c r="AN377"/>
  <c r="AP377"/>
  <c r="AN375"/>
  <c r="AP375"/>
  <c r="AN373"/>
  <c r="AP373"/>
  <c r="AN371"/>
  <c r="AP371"/>
  <c r="AN369"/>
  <c r="AP369"/>
  <c r="AN367"/>
  <c r="AP367"/>
  <c r="AP639"/>
  <c r="AP637"/>
  <c r="AP635"/>
  <c r="AP633"/>
  <c r="AP631"/>
  <c r="AP629"/>
  <c r="AP627"/>
  <c r="AP625"/>
  <c r="AP623"/>
  <c r="AP621"/>
  <c r="AP619"/>
  <c r="AP617"/>
  <c r="AP615"/>
  <c r="AP613"/>
  <c r="AP611"/>
  <c r="AP609"/>
  <c r="AP607"/>
  <c r="AP605"/>
  <c r="AP603"/>
  <c r="AP601"/>
  <c r="AP599"/>
  <c r="AP597"/>
  <c r="AP595"/>
  <c r="AP593"/>
  <c r="AP591"/>
  <c r="AP589"/>
  <c r="AP587"/>
  <c r="AP585"/>
  <c r="AN366"/>
  <c r="AP366"/>
  <c r="AN364"/>
  <c r="AP364"/>
  <c r="AN362"/>
  <c r="AP362"/>
  <c r="AN360"/>
  <c r="AP360"/>
  <c r="AN358"/>
  <c r="AP358"/>
  <c r="AN356"/>
  <c r="AP356"/>
  <c r="AN354"/>
  <c r="AP354"/>
  <c r="AN352"/>
  <c r="AP352"/>
  <c r="AN350"/>
  <c r="AP350"/>
  <c r="AN348"/>
  <c r="AP348"/>
  <c r="AN346"/>
  <c r="AP346"/>
  <c r="AN344"/>
  <c r="AP344"/>
  <c r="AN342"/>
  <c r="AP342"/>
  <c r="AN340"/>
  <c r="AP340"/>
  <c r="AN338"/>
  <c r="AP338"/>
  <c r="AN336"/>
  <c r="AP336"/>
  <c r="AN334"/>
  <c r="AP334"/>
  <c r="AN332"/>
  <c r="AP332"/>
  <c r="AN330"/>
  <c r="AP330"/>
  <c r="AN328"/>
  <c r="AP328"/>
  <c r="AN326"/>
  <c r="AP326"/>
  <c r="AN324"/>
  <c r="AP324"/>
  <c r="AN322"/>
  <c r="AP322"/>
  <c r="AN320"/>
  <c r="AP320"/>
  <c r="AN318"/>
  <c r="AP318"/>
  <c r="AN316"/>
  <c r="AP316"/>
  <c r="AN314"/>
  <c r="AP314"/>
  <c r="AN312"/>
  <c r="AP312"/>
  <c r="AN310"/>
  <c r="AP310"/>
  <c r="AN308"/>
  <c r="AP308"/>
  <c r="AN307"/>
  <c r="AP307"/>
  <c r="AN305"/>
  <c r="AP305"/>
  <c r="AN303"/>
  <c r="AP303"/>
  <c r="AN301"/>
  <c r="AP301"/>
  <c r="AN299"/>
  <c r="AP299"/>
  <c r="AN297"/>
  <c r="AP297"/>
  <c r="AN295"/>
  <c r="AP295"/>
  <c r="AN293"/>
  <c r="AP293"/>
  <c r="AN291"/>
  <c r="AP291"/>
  <c r="AN289"/>
  <c r="AP289"/>
  <c r="AN287"/>
  <c r="AP287"/>
  <c r="AN285"/>
  <c r="AP285"/>
  <c r="AN283"/>
  <c r="AP283"/>
  <c r="AN281"/>
  <c r="AP281"/>
  <c r="AN279"/>
  <c r="AP279"/>
  <c r="AN277"/>
  <c r="AP277"/>
  <c r="AN275"/>
  <c r="AP275"/>
  <c r="AN273"/>
  <c r="AP273"/>
  <c r="AN271"/>
  <c r="AP271"/>
  <c r="AN269"/>
  <c r="AP269"/>
  <c r="AN267"/>
  <c r="AP267"/>
  <c r="AN265"/>
  <c r="AP265"/>
  <c r="AN263"/>
  <c r="AP263"/>
  <c r="AN261"/>
  <c r="AP261"/>
  <c r="AN259"/>
  <c r="AP259"/>
  <c r="AN257"/>
  <c r="AP257"/>
  <c r="AN255"/>
  <c r="AP255"/>
  <c r="AN253"/>
  <c r="AP253"/>
  <c r="AN251"/>
  <c r="AP251"/>
  <c r="AN249"/>
  <c r="AP249"/>
  <c r="AN247"/>
  <c r="AP247"/>
  <c r="AN245"/>
  <c r="AP245"/>
  <c r="AN243"/>
  <c r="AP243"/>
  <c r="AN241"/>
  <c r="AP241"/>
  <c r="AN239"/>
  <c r="AP239"/>
  <c r="AN237"/>
  <c r="AP237"/>
  <c r="AN235"/>
  <c r="AP235"/>
  <c r="AN233"/>
  <c r="AP233"/>
  <c r="AN231"/>
  <c r="AP231"/>
  <c r="AN229"/>
  <c r="AP229"/>
  <c r="AN227"/>
  <c r="AP227"/>
  <c r="AN225"/>
  <c r="AP225"/>
  <c r="AN223"/>
  <c r="AP223"/>
  <c r="AN221"/>
  <c r="AP221"/>
  <c r="AN219"/>
  <c r="AP219"/>
  <c r="AN217"/>
  <c r="AP217"/>
  <c r="AN215"/>
  <c r="AP215"/>
  <c r="AN213"/>
  <c r="AP213"/>
  <c r="AN211"/>
  <c r="AP211"/>
  <c r="AN209"/>
  <c r="AP209"/>
  <c r="AP460"/>
  <c r="AP458"/>
  <c r="AP456"/>
  <c r="AP454"/>
  <c r="AP452"/>
  <c r="AP450"/>
  <c r="AP448"/>
  <c r="AP446"/>
  <c r="AP444"/>
  <c r="AP442"/>
  <c r="AP440"/>
  <c r="AP438"/>
  <c r="AP436"/>
  <c r="AP434"/>
  <c r="AP432"/>
  <c r="AP430"/>
  <c r="AP428"/>
  <c r="AP426"/>
  <c r="AP424"/>
  <c r="AP422"/>
  <c r="AP420"/>
  <c r="AP418"/>
  <c r="AP416"/>
  <c r="AP414"/>
  <c r="AP412"/>
  <c r="AP410"/>
  <c r="AP408"/>
  <c r="AP406"/>
  <c r="AP404"/>
  <c r="AP402"/>
  <c r="AP400"/>
  <c r="AP398"/>
  <c r="AP396"/>
  <c r="AP394"/>
  <c r="AP392"/>
  <c r="AP390"/>
  <c r="AP388"/>
  <c r="AP386"/>
  <c r="AP384"/>
  <c r="AP382"/>
  <c r="AP380"/>
  <c r="AP378"/>
  <c r="AP376"/>
  <c r="AP374"/>
  <c r="AP372"/>
  <c r="AP370"/>
  <c r="AP368"/>
  <c r="AN207"/>
  <c r="AP207"/>
  <c r="AN205"/>
  <c r="AP205"/>
  <c r="AN203"/>
  <c r="AP203"/>
  <c r="AN201"/>
  <c r="AP201"/>
  <c r="AN199"/>
  <c r="AP199"/>
  <c r="AN197"/>
  <c r="AP197"/>
  <c r="AN195"/>
  <c r="AP195"/>
  <c r="AN193"/>
  <c r="AP193"/>
  <c r="AN191"/>
  <c r="AP191"/>
  <c r="AN189"/>
  <c r="AP189"/>
  <c r="AN187"/>
  <c r="AP187"/>
  <c r="AN185"/>
  <c r="AP185"/>
  <c r="AN183"/>
  <c r="AP183"/>
  <c r="AN181"/>
  <c r="AP181"/>
  <c r="AN179"/>
  <c r="AP179"/>
  <c r="AN177"/>
  <c r="AP177"/>
  <c r="AN175"/>
  <c r="AP175"/>
  <c r="AN173"/>
  <c r="AP173"/>
  <c r="AN171"/>
  <c r="AP171"/>
  <c r="AN169"/>
  <c r="AP169"/>
  <c r="AN167"/>
  <c r="AP167"/>
  <c r="AP306"/>
  <c r="AP304"/>
  <c r="AP302"/>
  <c r="AP300"/>
  <c r="AP298"/>
  <c r="AP296"/>
  <c r="AP294"/>
  <c r="AP292"/>
  <c r="AP290"/>
  <c r="AP288"/>
  <c r="AP286"/>
  <c r="AP284"/>
  <c r="AP282"/>
  <c r="AP280"/>
  <c r="AP278"/>
  <c r="AP276"/>
  <c r="AP274"/>
  <c r="AP272"/>
  <c r="AP270"/>
  <c r="AP268"/>
  <c r="AP266"/>
  <c r="AP264"/>
  <c r="AP262"/>
  <c r="AP260"/>
  <c r="AP258"/>
  <c r="AP256"/>
  <c r="AP254"/>
  <c r="AP252"/>
  <c r="AP250"/>
  <c r="AP248"/>
  <c r="AP246"/>
  <c r="AP244"/>
  <c r="AP242"/>
  <c r="AP240"/>
  <c r="AP238"/>
  <c r="AP236"/>
  <c r="AP234"/>
  <c r="AP232"/>
  <c r="AP230"/>
  <c r="AP228"/>
  <c r="AP226"/>
  <c r="AP224"/>
  <c r="AP222"/>
  <c r="AP220"/>
  <c r="AP218"/>
  <c r="AP216"/>
  <c r="AP214"/>
  <c r="AP212"/>
  <c r="AP210"/>
  <c r="AP208"/>
  <c r="AP165"/>
  <c r="AP163"/>
  <c r="AP161"/>
  <c r="AP159"/>
  <c r="AP157"/>
  <c r="AP155"/>
  <c r="AP153"/>
  <c r="AP151"/>
  <c r="AP149"/>
  <c r="AP147"/>
  <c r="AP145"/>
  <c r="AP143"/>
  <c r="AP141"/>
  <c r="AP139"/>
  <c r="AP137"/>
  <c r="AP135"/>
  <c r="AP133"/>
  <c r="AP131"/>
  <c r="AP129"/>
  <c r="AP127"/>
  <c r="AP125"/>
  <c r="AP123"/>
  <c r="AP121"/>
  <c r="AP119"/>
  <c r="AP117"/>
  <c r="AP115"/>
  <c r="AP113"/>
  <c r="AP111"/>
  <c r="AP109"/>
  <c r="AP107"/>
  <c r="AP105"/>
  <c r="AP103"/>
  <c r="AP101"/>
  <c r="AP99"/>
  <c r="AP97"/>
  <c r="AP95"/>
  <c r="BB511" l="1"/>
  <c r="N3" i="3"/>
  <c r="BB429" i="1"/>
  <c r="BB445"/>
  <c r="BB451"/>
  <c r="BB459"/>
  <c r="BB496"/>
  <c r="BB504"/>
  <c r="BB272"/>
  <c r="BB278"/>
  <c r="BB286"/>
  <c r="BB294"/>
  <c r="BB302"/>
  <c r="BB310"/>
  <c r="BB318"/>
  <c r="BB326"/>
  <c r="BB334"/>
  <c r="BB342"/>
  <c r="BB350"/>
  <c r="BB358"/>
  <c r="BB366"/>
  <c r="BB374"/>
  <c r="BB382"/>
  <c r="BB390"/>
  <c r="BB398"/>
  <c r="BB406"/>
  <c r="BB414"/>
  <c r="BB422"/>
  <c r="BB434"/>
  <c r="BB463"/>
  <c r="BB471"/>
  <c r="BB479"/>
  <c r="BB487"/>
  <c r="BB515"/>
  <c r="BB267"/>
  <c r="BB437"/>
  <c r="BB447"/>
  <c r="BB455"/>
  <c r="BB492"/>
  <c r="BB500"/>
  <c r="BB509"/>
  <c r="BB274"/>
  <c r="BB282"/>
  <c r="BB290"/>
  <c r="BB298"/>
  <c r="BB306"/>
  <c r="BB314"/>
  <c r="BB322"/>
  <c r="BB330"/>
  <c r="BB338"/>
  <c r="BB346"/>
  <c r="BB354"/>
  <c r="BB362"/>
  <c r="BB370"/>
  <c r="BB378"/>
  <c r="BB386"/>
  <c r="BB394"/>
  <c r="BB402"/>
  <c r="BB410"/>
  <c r="BB418"/>
  <c r="BB428"/>
  <c r="BB441"/>
  <c r="BB467"/>
  <c r="BB475"/>
  <c r="BB483"/>
  <c r="AW5"/>
  <c r="BB5" s="1"/>
  <c r="AW6"/>
  <c r="BB6" s="1"/>
  <c r="AW7"/>
  <c r="AW8"/>
  <c r="BB8" s="1"/>
  <c r="AW9"/>
  <c r="BB9" s="1"/>
  <c r="AW10"/>
  <c r="BB10" s="1"/>
  <c r="AW11"/>
  <c r="AW12"/>
  <c r="BB12" s="1"/>
  <c r="AW13"/>
  <c r="BB13" s="1"/>
  <c r="AW14"/>
  <c r="BB14" s="1"/>
  <c r="AW15"/>
  <c r="AW16"/>
  <c r="BB16" s="1"/>
  <c r="AW17"/>
  <c r="BB17" s="1"/>
  <c r="AW18"/>
  <c r="BB18" s="1"/>
  <c r="AW19"/>
  <c r="AW20"/>
  <c r="BB20" s="1"/>
  <c r="AW21"/>
  <c r="BB21" s="1"/>
  <c r="AW22"/>
  <c r="BB22" s="1"/>
  <c r="AW23"/>
  <c r="AW24"/>
  <c r="BB24" s="1"/>
  <c r="AW25"/>
  <c r="BB25" s="1"/>
  <c r="AW26"/>
  <c r="BB26" s="1"/>
  <c r="AW27"/>
  <c r="AW28"/>
  <c r="BB28" s="1"/>
  <c r="AW29"/>
  <c r="BB29" s="1"/>
  <c r="AW30"/>
  <c r="BB30" s="1"/>
  <c r="AW31"/>
  <c r="AW32"/>
  <c r="BB32" s="1"/>
  <c r="AW33"/>
  <c r="BB33" s="1"/>
  <c r="AW34"/>
  <c r="BB34" s="1"/>
  <c r="AW35"/>
  <c r="AW36"/>
  <c r="BB36" s="1"/>
  <c r="AW37"/>
  <c r="BB37" s="1"/>
  <c r="AW38"/>
  <c r="BB38" s="1"/>
  <c r="AW39"/>
  <c r="BB39" s="1"/>
  <c r="AW40"/>
  <c r="AW41"/>
  <c r="BB41" s="1"/>
  <c r="AW42"/>
  <c r="BB42" s="1"/>
  <c r="AW43"/>
  <c r="BB43" s="1"/>
  <c r="AW44"/>
  <c r="BB44" s="1"/>
  <c r="AW45"/>
  <c r="AW46"/>
  <c r="BB46" s="1"/>
  <c r="AW47"/>
  <c r="BB47" s="1"/>
  <c r="AW48"/>
  <c r="BB48" s="1"/>
  <c r="AW49"/>
  <c r="AW50"/>
  <c r="BB50" s="1"/>
  <c r="AW51"/>
  <c r="BB51" s="1"/>
  <c r="AW52"/>
  <c r="BB52" s="1"/>
  <c r="AW53"/>
  <c r="BB53" s="1"/>
  <c r="AW54"/>
  <c r="AW55"/>
  <c r="BB55" s="1"/>
  <c r="AW56"/>
  <c r="BB56" s="1"/>
  <c r="AW57"/>
  <c r="BB57" s="1"/>
  <c r="AW58"/>
  <c r="AW59"/>
  <c r="BB59" s="1"/>
  <c r="AW60"/>
  <c r="BB60" s="1"/>
  <c r="AW61"/>
  <c r="BB61" s="1"/>
  <c r="AW62"/>
  <c r="AW63"/>
  <c r="BB63" s="1"/>
  <c r="AW64"/>
  <c r="BB64" s="1"/>
  <c r="AW65"/>
  <c r="BB65" s="1"/>
  <c r="AW66"/>
  <c r="AW67"/>
  <c r="BB67" s="1"/>
  <c r="AW68"/>
  <c r="BB68" s="1"/>
  <c r="AW69"/>
  <c r="BB69" s="1"/>
  <c r="AW70"/>
  <c r="AW71"/>
  <c r="BB71" s="1"/>
  <c r="AW72"/>
  <c r="BB72" s="1"/>
  <c r="AW73"/>
  <c r="BB73" s="1"/>
  <c r="AW74"/>
  <c r="AW75"/>
  <c r="BB75" s="1"/>
  <c r="AW76"/>
  <c r="BB76" s="1"/>
  <c r="AW77"/>
  <c r="BB77" s="1"/>
  <c r="AW78"/>
  <c r="AW79"/>
  <c r="BB79" s="1"/>
  <c r="AW80"/>
  <c r="BB80" s="1"/>
  <c r="AW81"/>
  <c r="BB81" s="1"/>
  <c r="AW82"/>
  <c r="AW83"/>
  <c r="BB83" s="1"/>
  <c r="AW84"/>
  <c r="BB84" s="1"/>
  <c r="AW85"/>
  <c r="BB85" s="1"/>
  <c r="AW86"/>
  <c r="AW87"/>
  <c r="BB87" s="1"/>
  <c r="AW88"/>
  <c r="BB88" s="1"/>
  <c r="AW89"/>
  <c r="BB89" s="1"/>
  <c r="AW90"/>
  <c r="AW91"/>
  <c r="BB91" s="1"/>
  <c r="AW92"/>
  <c r="BB92" s="1"/>
  <c r="AW93"/>
  <c r="BB93" s="1"/>
  <c r="AW4"/>
  <c r="BB4" s="1"/>
  <c r="AT5"/>
  <c r="AU5"/>
  <c r="AV5"/>
  <c r="AT6"/>
  <c r="AU6"/>
  <c r="AV6"/>
  <c r="AT7"/>
  <c r="AU7"/>
  <c r="AV7"/>
  <c r="AT8"/>
  <c r="AU8"/>
  <c r="AV8"/>
  <c r="AT9"/>
  <c r="AU9"/>
  <c r="AV9"/>
  <c r="AT10"/>
  <c r="AU10"/>
  <c r="AV10"/>
  <c r="AT11"/>
  <c r="AU11"/>
  <c r="AV11"/>
  <c r="AT12"/>
  <c r="AU12"/>
  <c r="AV12"/>
  <c r="AT13"/>
  <c r="AU13"/>
  <c r="AV13"/>
  <c r="AT14"/>
  <c r="AU14"/>
  <c r="AV14"/>
  <c r="AT15"/>
  <c r="AU15"/>
  <c r="AV15"/>
  <c r="AT16"/>
  <c r="AU16"/>
  <c r="AV16"/>
  <c r="AT17"/>
  <c r="AU17"/>
  <c r="AV17"/>
  <c r="AT18"/>
  <c r="AU18"/>
  <c r="AV18"/>
  <c r="AT19"/>
  <c r="AU19"/>
  <c r="AV19"/>
  <c r="AT20"/>
  <c r="AU20"/>
  <c r="AV20"/>
  <c r="AT21"/>
  <c r="AU21"/>
  <c r="AV21"/>
  <c r="AT22"/>
  <c r="AU22"/>
  <c r="AV22"/>
  <c r="AT23"/>
  <c r="AU23"/>
  <c r="AV23"/>
  <c r="AT24"/>
  <c r="AU24"/>
  <c r="AV24"/>
  <c r="AT25"/>
  <c r="AU25"/>
  <c r="AV25"/>
  <c r="AT26"/>
  <c r="AU26"/>
  <c r="AV26"/>
  <c r="AT27"/>
  <c r="AU27"/>
  <c r="AV27"/>
  <c r="AT28"/>
  <c r="AU28"/>
  <c r="AV28"/>
  <c r="AT29"/>
  <c r="AU29"/>
  <c r="AV29"/>
  <c r="AT30"/>
  <c r="AU30"/>
  <c r="AV30"/>
  <c r="AT31"/>
  <c r="AU31"/>
  <c r="AV31"/>
  <c r="AT32"/>
  <c r="AU32"/>
  <c r="AV32"/>
  <c r="AT33"/>
  <c r="AU33"/>
  <c r="AV33"/>
  <c r="AT34"/>
  <c r="AU34"/>
  <c r="AV34"/>
  <c r="AT35"/>
  <c r="AU35"/>
  <c r="AV35"/>
  <c r="AT36"/>
  <c r="AU36"/>
  <c r="AV36"/>
  <c r="AT37"/>
  <c r="AU37"/>
  <c r="AV37"/>
  <c r="AT38"/>
  <c r="AU38"/>
  <c r="AV38"/>
  <c r="AT39"/>
  <c r="AU39"/>
  <c r="AV39"/>
  <c r="AT40"/>
  <c r="AU40"/>
  <c r="AV40"/>
  <c r="AT41"/>
  <c r="AU41"/>
  <c r="AV41"/>
  <c r="AT42"/>
  <c r="AU42"/>
  <c r="AV42"/>
  <c r="AT43"/>
  <c r="AU43"/>
  <c r="AV43"/>
  <c r="AT44"/>
  <c r="AU44"/>
  <c r="AV44"/>
  <c r="AT45"/>
  <c r="AU45"/>
  <c r="AV45"/>
  <c r="AT46"/>
  <c r="AU46"/>
  <c r="AV46"/>
  <c r="AT47"/>
  <c r="AU47"/>
  <c r="AV47"/>
  <c r="AT48"/>
  <c r="AU48"/>
  <c r="AV48"/>
  <c r="AT49"/>
  <c r="AU49"/>
  <c r="AV49"/>
  <c r="AT50"/>
  <c r="AU50"/>
  <c r="AV50"/>
  <c r="AT51"/>
  <c r="AU51"/>
  <c r="AV51"/>
  <c r="AT52"/>
  <c r="AU52"/>
  <c r="AV52"/>
  <c r="AT53"/>
  <c r="AU53"/>
  <c r="AV53"/>
  <c r="AT54"/>
  <c r="AU54"/>
  <c r="AV54"/>
  <c r="AT55"/>
  <c r="BA55" s="1"/>
  <c r="AU55"/>
  <c r="AV55"/>
  <c r="AT56"/>
  <c r="AU56"/>
  <c r="AV56"/>
  <c r="AT57"/>
  <c r="BA57" s="1"/>
  <c r="AU57"/>
  <c r="AV57"/>
  <c r="AT58"/>
  <c r="AU58"/>
  <c r="AV58"/>
  <c r="AT59"/>
  <c r="BA59" s="1"/>
  <c r="AU59"/>
  <c r="AV59"/>
  <c r="AT60"/>
  <c r="AU60"/>
  <c r="AV60"/>
  <c r="AT61"/>
  <c r="BA61" s="1"/>
  <c r="AU61"/>
  <c r="AV61"/>
  <c r="AT62"/>
  <c r="AU62"/>
  <c r="AV62"/>
  <c r="AT63"/>
  <c r="BA63" s="1"/>
  <c r="AU63"/>
  <c r="AV63"/>
  <c r="AT64"/>
  <c r="AU64"/>
  <c r="AV64"/>
  <c r="AT65"/>
  <c r="BA65" s="1"/>
  <c r="AU65"/>
  <c r="AV65"/>
  <c r="AT66"/>
  <c r="AU66"/>
  <c r="AV66"/>
  <c r="AT67"/>
  <c r="BA67" s="1"/>
  <c r="AU67"/>
  <c r="AV67"/>
  <c r="AT68"/>
  <c r="AU68"/>
  <c r="AV68"/>
  <c r="AT69"/>
  <c r="BA69" s="1"/>
  <c r="AU69"/>
  <c r="AV69"/>
  <c r="AT70"/>
  <c r="AU70"/>
  <c r="AV70"/>
  <c r="AT71"/>
  <c r="BA71" s="1"/>
  <c r="AU71"/>
  <c r="AV71"/>
  <c r="AT72"/>
  <c r="AU72"/>
  <c r="AV72"/>
  <c r="AT73"/>
  <c r="BA73" s="1"/>
  <c r="AU73"/>
  <c r="AV73"/>
  <c r="AT74"/>
  <c r="AU74"/>
  <c r="AV74"/>
  <c r="AT75"/>
  <c r="BA75" s="1"/>
  <c r="AU75"/>
  <c r="AV75"/>
  <c r="AT76"/>
  <c r="AU76"/>
  <c r="AV76"/>
  <c r="AT77"/>
  <c r="BA77" s="1"/>
  <c r="AU77"/>
  <c r="AV77"/>
  <c r="AT78"/>
  <c r="AU78"/>
  <c r="AV78"/>
  <c r="AT79"/>
  <c r="BA79" s="1"/>
  <c r="AU79"/>
  <c r="AV79"/>
  <c r="AT80"/>
  <c r="AU80"/>
  <c r="AV80"/>
  <c r="AT81"/>
  <c r="BA81" s="1"/>
  <c r="AU81"/>
  <c r="AV81"/>
  <c r="AT82"/>
  <c r="AU82"/>
  <c r="AV82"/>
  <c r="AT83"/>
  <c r="BA83" s="1"/>
  <c r="AU83"/>
  <c r="AV83"/>
  <c r="AT84"/>
  <c r="AU84"/>
  <c r="AV84"/>
  <c r="AT85"/>
  <c r="BA85" s="1"/>
  <c r="AU85"/>
  <c r="AV85"/>
  <c r="AT86"/>
  <c r="AU86"/>
  <c r="AV86"/>
  <c r="AT87"/>
  <c r="BA87" s="1"/>
  <c r="AU87"/>
  <c r="AV87"/>
  <c r="AT88"/>
  <c r="AU88"/>
  <c r="AV88"/>
  <c r="AT89"/>
  <c r="BA89" s="1"/>
  <c r="AU89"/>
  <c r="AV89"/>
  <c r="AT90"/>
  <c r="AU90"/>
  <c r="AV90"/>
  <c r="AT91"/>
  <c r="BA91" s="1"/>
  <c r="AU91"/>
  <c r="AV91"/>
  <c r="AT92"/>
  <c r="AU92"/>
  <c r="AV92"/>
  <c r="AT93"/>
  <c r="BA93" s="1"/>
  <c r="AU93"/>
  <c r="AV93"/>
  <c r="AV4"/>
  <c r="AT4"/>
  <c r="BA4" s="1"/>
  <c r="AU4"/>
  <c r="AJ5"/>
  <c r="AK5"/>
  <c r="AJ6"/>
  <c r="AK6"/>
  <c r="AJ7"/>
  <c r="AK7"/>
  <c r="AJ8"/>
  <c r="AK8"/>
  <c r="AJ9"/>
  <c r="AK9"/>
  <c r="AJ10"/>
  <c r="AK10"/>
  <c r="AJ11"/>
  <c r="AK11"/>
  <c r="AJ12"/>
  <c r="AK12"/>
  <c r="AJ13"/>
  <c r="AK13"/>
  <c r="AJ14"/>
  <c r="AK14"/>
  <c r="AJ15"/>
  <c r="AK15"/>
  <c r="AJ16"/>
  <c r="AK16"/>
  <c r="AJ17"/>
  <c r="AK17"/>
  <c r="AJ18"/>
  <c r="AK18"/>
  <c r="AJ19"/>
  <c r="AK19"/>
  <c r="AJ20"/>
  <c r="AK20"/>
  <c r="AJ21"/>
  <c r="AK21"/>
  <c r="AJ22"/>
  <c r="AK22"/>
  <c r="AJ23"/>
  <c r="AK23"/>
  <c r="AJ24"/>
  <c r="AK24"/>
  <c r="AJ25"/>
  <c r="AK25"/>
  <c r="AJ26"/>
  <c r="AK26"/>
  <c r="AJ27"/>
  <c r="AK27"/>
  <c r="AJ28"/>
  <c r="AK28"/>
  <c r="AJ29"/>
  <c r="AK29"/>
  <c r="AJ30"/>
  <c r="AK30"/>
  <c r="AJ31"/>
  <c r="AK31"/>
  <c r="AJ32"/>
  <c r="AK32"/>
  <c r="AJ33"/>
  <c r="AK33"/>
  <c r="AJ34"/>
  <c r="AK34"/>
  <c r="AJ35"/>
  <c r="AK35"/>
  <c r="AJ36"/>
  <c r="AK36"/>
  <c r="AJ37"/>
  <c r="AK37"/>
  <c r="AJ38"/>
  <c r="AK38"/>
  <c r="AJ39"/>
  <c r="AK39"/>
  <c r="AJ40"/>
  <c r="AK40"/>
  <c r="AJ41"/>
  <c r="AK41"/>
  <c r="AJ42"/>
  <c r="AK42"/>
  <c r="AJ43"/>
  <c r="AK43"/>
  <c r="AJ44"/>
  <c r="AK44"/>
  <c r="AJ45"/>
  <c r="AK45"/>
  <c r="AJ46"/>
  <c r="AK46"/>
  <c r="AJ47"/>
  <c r="AK47"/>
  <c r="AJ48"/>
  <c r="AK48"/>
  <c r="AJ49"/>
  <c r="AK49"/>
  <c r="AJ50"/>
  <c r="AK50"/>
  <c r="AJ51"/>
  <c r="AK51"/>
  <c r="AJ52"/>
  <c r="AK52"/>
  <c r="AJ53"/>
  <c r="AK53"/>
  <c r="AJ54"/>
  <c r="AK54"/>
  <c r="AJ55"/>
  <c r="AK55"/>
  <c r="AJ56"/>
  <c r="AK56"/>
  <c r="AJ57"/>
  <c r="AK57"/>
  <c r="AJ58"/>
  <c r="AK58"/>
  <c r="AJ59"/>
  <c r="AK59"/>
  <c r="AJ60"/>
  <c r="AK60"/>
  <c r="AJ61"/>
  <c r="AK61"/>
  <c r="AJ62"/>
  <c r="AK62"/>
  <c r="AJ63"/>
  <c r="AK63"/>
  <c r="AJ64"/>
  <c r="AK64"/>
  <c r="AJ65"/>
  <c r="AK65"/>
  <c r="AJ66"/>
  <c r="AK66"/>
  <c r="AJ67"/>
  <c r="AK67"/>
  <c r="AJ68"/>
  <c r="AK68"/>
  <c r="AJ69"/>
  <c r="AK69"/>
  <c r="AJ70"/>
  <c r="AK70"/>
  <c r="AJ71"/>
  <c r="AK71"/>
  <c r="AJ72"/>
  <c r="AK72"/>
  <c r="AJ73"/>
  <c r="AK73"/>
  <c r="AJ74"/>
  <c r="AK74"/>
  <c r="AJ75"/>
  <c r="AK75"/>
  <c r="AJ76"/>
  <c r="AK76"/>
  <c r="AJ77"/>
  <c r="AK77"/>
  <c r="AJ78"/>
  <c r="AK78"/>
  <c r="AJ79"/>
  <c r="AK79"/>
  <c r="AJ80"/>
  <c r="AK80"/>
  <c r="AJ81"/>
  <c r="AK81"/>
  <c r="AJ82"/>
  <c r="AK82"/>
  <c r="AJ83"/>
  <c r="AK83"/>
  <c r="AJ84"/>
  <c r="AK84"/>
  <c r="AJ85"/>
  <c r="AK85"/>
  <c r="AJ86"/>
  <c r="AK86"/>
  <c r="AJ87"/>
  <c r="AK87"/>
  <c r="AJ88"/>
  <c r="AK88"/>
  <c r="AJ89"/>
  <c r="AK89"/>
  <c r="AJ90"/>
  <c r="AK90"/>
  <c r="AJ91"/>
  <c r="AK91"/>
  <c r="AJ92"/>
  <c r="AK92"/>
  <c r="AJ93"/>
  <c r="AK93"/>
  <c r="AK4"/>
  <c r="AJ4"/>
  <c r="AG5"/>
  <c r="AH5"/>
  <c r="AI5"/>
  <c r="AG6"/>
  <c r="AH6"/>
  <c r="AI6"/>
  <c r="AG7"/>
  <c r="AH7"/>
  <c r="AI7"/>
  <c r="AG8"/>
  <c r="AH8"/>
  <c r="AI8"/>
  <c r="AG9"/>
  <c r="AH9"/>
  <c r="AI9"/>
  <c r="AG10"/>
  <c r="AH10"/>
  <c r="AI10"/>
  <c r="AG11"/>
  <c r="AH11"/>
  <c r="AI11"/>
  <c r="AG12"/>
  <c r="AH12"/>
  <c r="AI12"/>
  <c r="AG13"/>
  <c r="AH13"/>
  <c r="AI13"/>
  <c r="AG14"/>
  <c r="AH14"/>
  <c r="AI14"/>
  <c r="AG15"/>
  <c r="AH15"/>
  <c r="AI15"/>
  <c r="AG16"/>
  <c r="AH16"/>
  <c r="AI16"/>
  <c r="AG17"/>
  <c r="AH17"/>
  <c r="AI17"/>
  <c r="AG18"/>
  <c r="AH18"/>
  <c r="AI18"/>
  <c r="AG19"/>
  <c r="AH19"/>
  <c r="AI19"/>
  <c r="AG20"/>
  <c r="AH20"/>
  <c r="AI20"/>
  <c r="AG21"/>
  <c r="AH21"/>
  <c r="AI21"/>
  <c r="AG22"/>
  <c r="AH22"/>
  <c r="AI22"/>
  <c r="AG23"/>
  <c r="AH23"/>
  <c r="AI23"/>
  <c r="AG24"/>
  <c r="AH24"/>
  <c r="AI24"/>
  <c r="AG25"/>
  <c r="AH25"/>
  <c r="AI25"/>
  <c r="AG26"/>
  <c r="AH26"/>
  <c r="AI26"/>
  <c r="AG27"/>
  <c r="AH27"/>
  <c r="AI27"/>
  <c r="AG28"/>
  <c r="AH28"/>
  <c r="AI28"/>
  <c r="AG29"/>
  <c r="AH29"/>
  <c r="AI29"/>
  <c r="AG30"/>
  <c r="AH30"/>
  <c r="AI30"/>
  <c r="AG31"/>
  <c r="AH31"/>
  <c r="AI31"/>
  <c r="AG32"/>
  <c r="AH32"/>
  <c r="AI32"/>
  <c r="AG33"/>
  <c r="AH33"/>
  <c r="AI33"/>
  <c r="AG34"/>
  <c r="AH34"/>
  <c r="AI34"/>
  <c r="AG35"/>
  <c r="AH35"/>
  <c r="AI35"/>
  <c r="AG36"/>
  <c r="AH36"/>
  <c r="AI36"/>
  <c r="AG37"/>
  <c r="AH37"/>
  <c r="AI37"/>
  <c r="AG38"/>
  <c r="AH38"/>
  <c r="AI38"/>
  <c r="AG39"/>
  <c r="AH39"/>
  <c r="AI39"/>
  <c r="AG40"/>
  <c r="AH40"/>
  <c r="AI40"/>
  <c r="AG41"/>
  <c r="AH41"/>
  <c r="AI41"/>
  <c r="AG42"/>
  <c r="AH42"/>
  <c r="AI42"/>
  <c r="AG43"/>
  <c r="AH43"/>
  <c r="AI43"/>
  <c r="AG44"/>
  <c r="AH44"/>
  <c r="AI44"/>
  <c r="AG45"/>
  <c r="AH45"/>
  <c r="AI45"/>
  <c r="AG46"/>
  <c r="AH46"/>
  <c r="AI46"/>
  <c r="AG47"/>
  <c r="AH47"/>
  <c r="AI47"/>
  <c r="AG48"/>
  <c r="AH48"/>
  <c r="AI48"/>
  <c r="AG49"/>
  <c r="AH49"/>
  <c r="AI49"/>
  <c r="AG50"/>
  <c r="AH50"/>
  <c r="AI50"/>
  <c r="AG51"/>
  <c r="AH51"/>
  <c r="AI51"/>
  <c r="AG52"/>
  <c r="AH52"/>
  <c r="AI52"/>
  <c r="AG53"/>
  <c r="AH53"/>
  <c r="AI53"/>
  <c r="AG54"/>
  <c r="AH54"/>
  <c r="AI54"/>
  <c r="AG55"/>
  <c r="AH55"/>
  <c r="AI55"/>
  <c r="AG56"/>
  <c r="AH56"/>
  <c r="AI56"/>
  <c r="AG57"/>
  <c r="AH57"/>
  <c r="AI57"/>
  <c r="AG58"/>
  <c r="AH58"/>
  <c r="AI58"/>
  <c r="AG59"/>
  <c r="AH59"/>
  <c r="AI59"/>
  <c r="AG60"/>
  <c r="AH60"/>
  <c r="AI60"/>
  <c r="AG61"/>
  <c r="AH61"/>
  <c r="AI61"/>
  <c r="AG62"/>
  <c r="AH62"/>
  <c r="AI62"/>
  <c r="AG63"/>
  <c r="AH63"/>
  <c r="AI63"/>
  <c r="AG64"/>
  <c r="AH64"/>
  <c r="AI64"/>
  <c r="AG65"/>
  <c r="AH65"/>
  <c r="AI65"/>
  <c r="AG66"/>
  <c r="AH66"/>
  <c r="AI66"/>
  <c r="AG67"/>
  <c r="AH67"/>
  <c r="AI67"/>
  <c r="AG68"/>
  <c r="AH68"/>
  <c r="AI68"/>
  <c r="AG69"/>
  <c r="AH69"/>
  <c r="AI69"/>
  <c r="AG70"/>
  <c r="AH70"/>
  <c r="AI70"/>
  <c r="AG71"/>
  <c r="AH71"/>
  <c r="AI71"/>
  <c r="AG72"/>
  <c r="AH72"/>
  <c r="AI72"/>
  <c r="AG73"/>
  <c r="AH73"/>
  <c r="AI73"/>
  <c r="AG74"/>
  <c r="AH74"/>
  <c r="AI74"/>
  <c r="AG75"/>
  <c r="AH75"/>
  <c r="AI75"/>
  <c r="AG76"/>
  <c r="AH76"/>
  <c r="AI76"/>
  <c r="AG77"/>
  <c r="AH77"/>
  <c r="AI77"/>
  <c r="AG78"/>
  <c r="AH78"/>
  <c r="AI78"/>
  <c r="AG79"/>
  <c r="AH79"/>
  <c r="AI79"/>
  <c r="AG80"/>
  <c r="AH80"/>
  <c r="AI80"/>
  <c r="AG81"/>
  <c r="AH81"/>
  <c r="AI81"/>
  <c r="AG82"/>
  <c r="AH82"/>
  <c r="AI82"/>
  <c r="AG83"/>
  <c r="AH83"/>
  <c r="AI83"/>
  <c r="AG84"/>
  <c r="AH84"/>
  <c r="AI84"/>
  <c r="AG85"/>
  <c r="AH85"/>
  <c r="AI85"/>
  <c r="AG86"/>
  <c r="AH86"/>
  <c r="AI86"/>
  <c r="AG87"/>
  <c r="AH87"/>
  <c r="AI87"/>
  <c r="AG88"/>
  <c r="AH88"/>
  <c r="AI88"/>
  <c r="AG89"/>
  <c r="AH89"/>
  <c r="AI89"/>
  <c r="AG90"/>
  <c r="AH90"/>
  <c r="AI90"/>
  <c r="AG91"/>
  <c r="AH91"/>
  <c r="AI91"/>
  <c r="AG92"/>
  <c r="AH92"/>
  <c r="AI92"/>
  <c r="AG93"/>
  <c r="AH93"/>
  <c r="AI93"/>
  <c r="AH4"/>
  <c r="AI4"/>
  <c r="AG4"/>
  <c r="AE5"/>
  <c r="AF5"/>
  <c r="AO5" s="1"/>
  <c r="AE6"/>
  <c r="AF6"/>
  <c r="AO6" s="1"/>
  <c r="AE7"/>
  <c r="AF7"/>
  <c r="AO7" s="1"/>
  <c r="AE8"/>
  <c r="AF8"/>
  <c r="AO8" s="1"/>
  <c r="AE9"/>
  <c r="AF9"/>
  <c r="AO9" s="1"/>
  <c r="AE10"/>
  <c r="AF10"/>
  <c r="AO10" s="1"/>
  <c r="AE11"/>
  <c r="AF11"/>
  <c r="AO11" s="1"/>
  <c r="AE12"/>
  <c r="AF12"/>
  <c r="AO12" s="1"/>
  <c r="AE13"/>
  <c r="AF13"/>
  <c r="AO13" s="1"/>
  <c r="AE14"/>
  <c r="AF14"/>
  <c r="AO14" s="1"/>
  <c r="AE15"/>
  <c r="AF15"/>
  <c r="AO15" s="1"/>
  <c r="AE16"/>
  <c r="AF16"/>
  <c r="AE17"/>
  <c r="AF17"/>
  <c r="AO17" s="1"/>
  <c r="AE18"/>
  <c r="AF18"/>
  <c r="AO18" s="1"/>
  <c r="AE19"/>
  <c r="AF19"/>
  <c r="AO19" s="1"/>
  <c r="AE20"/>
  <c r="AF20"/>
  <c r="AO20" s="1"/>
  <c r="AE21"/>
  <c r="AF21"/>
  <c r="AE22"/>
  <c r="AF22"/>
  <c r="AO22" s="1"/>
  <c r="AE23"/>
  <c r="AF23"/>
  <c r="AO23" s="1"/>
  <c r="AE24"/>
  <c r="AF24"/>
  <c r="AO24" s="1"/>
  <c r="AE25"/>
  <c r="AF25"/>
  <c r="AO25" s="1"/>
  <c r="AE26"/>
  <c r="AF26"/>
  <c r="AO26" s="1"/>
  <c r="AE27"/>
  <c r="AF27"/>
  <c r="AO27" s="1"/>
  <c r="AE28"/>
  <c r="AF28"/>
  <c r="AO28" s="1"/>
  <c r="AE29"/>
  <c r="AF29"/>
  <c r="AO29" s="1"/>
  <c r="AE30"/>
  <c r="AF30"/>
  <c r="AO30" s="1"/>
  <c r="AE31"/>
  <c r="AF31"/>
  <c r="AO31" s="1"/>
  <c r="AE32"/>
  <c r="AF32"/>
  <c r="AO32" s="1"/>
  <c r="AE33"/>
  <c r="AF33"/>
  <c r="AO33" s="1"/>
  <c r="AE34"/>
  <c r="AF34"/>
  <c r="AO34" s="1"/>
  <c r="AE35"/>
  <c r="AF35"/>
  <c r="AO35" s="1"/>
  <c r="AE36"/>
  <c r="AF36"/>
  <c r="AO36" s="1"/>
  <c r="AE37"/>
  <c r="AF37"/>
  <c r="AO37" s="1"/>
  <c r="AE38"/>
  <c r="AF38"/>
  <c r="AO38" s="1"/>
  <c r="AE39"/>
  <c r="AF39"/>
  <c r="AO39" s="1"/>
  <c r="AE40"/>
  <c r="AF40"/>
  <c r="AO40" s="1"/>
  <c r="AE41"/>
  <c r="AF41"/>
  <c r="AO41" s="1"/>
  <c r="AE42"/>
  <c r="AF42"/>
  <c r="AO42" s="1"/>
  <c r="AE43"/>
  <c r="AF43"/>
  <c r="AO43" s="1"/>
  <c r="AE44"/>
  <c r="AF44"/>
  <c r="AO44" s="1"/>
  <c r="AE45"/>
  <c r="AF45"/>
  <c r="AO45" s="1"/>
  <c r="AE46"/>
  <c r="AF46"/>
  <c r="AO46" s="1"/>
  <c r="AE47"/>
  <c r="AF47"/>
  <c r="AO47" s="1"/>
  <c r="AE48"/>
  <c r="AF48"/>
  <c r="AO48" s="1"/>
  <c r="AE49"/>
  <c r="AF49"/>
  <c r="AO49" s="1"/>
  <c r="AE50"/>
  <c r="AF50"/>
  <c r="AO50" s="1"/>
  <c r="AE51"/>
  <c r="AF51"/>
  <c r="AO51" s="1"/>
  <c r="AE52"/>
  <c r="AF52"/>
  <c r="AO52" s="1"/>
  <c r="AE53"/>
  <c r="AF53"/>
  <c r="AO53" s="1"/>
  <c r="AE54"/>
  <c r="AF54"/>
  <c r="AO54" s="1"/>
  <c r="AE55"/>
  <c r="AF55"/>
  <c r="AE56"/>
  <c r="AF56"/>
  <c r="AO56" s="1"/>
  <c r="AE57"/>
  <c r="AF57"/>
  <c r="AO57" s="1"/>
  <c r="AE58"/>
  <c r="AF58"/>
  <c r="AO58" s="1"/>
  <c r="AE59"/>
  <c r="AF59"/>
  <c r="AO59" s="1"/>
  <c r="AE60"/>
  <c r="AF60"/>
  <c r="AO60" s="1"/>
  <c r="AE61"/>
  <c r="AF61"/>
  <c r="AE62"/>
  <c r="AF62"/>
  <c r="AO62" s="1"/>
  <c r="AE63"/>
  <c r="AF63"/>
  <c r="AO63" s="1"/>
  <c r="AE64"/>
  <c r="AF64"/>
  <c r="AO64" s="1"/>
  <c r="AE65"/>
  <c r="AF65"/>
  <c r="AO65" s="1"/>
  <c r="AE66"/>
  <c r="AF66"/>
  <c r="AO66" s="1"/>
  <c r="AE67"/>
  <c r="AF67"/>
  <c r="AE68"/>
  <c r="AF68"/>
  <c r="AO68" s="1"/>
  <c r="AE69"/>
  <c r="AF69"/>
  <c r="AE70"/>
  <c r="AF70"/>
  <c r="AO70" s="1"/>
  <c r="AE71"/>
  <c r="AF71"/>
  <c r="AO71" s="1"/>
  <c r="AE72"/>
  <c r="AF72"/>
  <c r="AO72" s="1"/>
  <c r="AE73"/>
  <c r="AF73"/>
  <c r="AO73" s="1"/>
  <c r="AE74"/>
  <c r="AF74"/>
  <c r="AO74" s="1"/>
  <c r="AE75"/>
  <c r="AF75"/>
  <c r="AO75" s="1"/>
  <c r="AE76"/>
  <c r="AF76"/>
  <c r="AO76" s="1"/>
  <c r="AE77"/>
  <c r="AF77"/>
  <c r="AO77" s="1"/>
  <c r="AE78"/>
  <c r="AF78"/>
  <c r="AO78" s="1"/>
  <c r="AE79"/>
  <c r="AF79"/>
  <c r="AO79" s="1"/>
  <c r="AE80"/>
  <c r="AF80"/>
  <c r="AO80" s="1"/>
  <c r="AE81"/>
  <c r="AF81"/>
  <c r="AO81" s="1"/>
  <c r="AE82"/>
  <c r="AF82"/>
  <c r="AO82" s="1"/>
  <c r="AE83"/>
  <c r="AF83"/>
  <c r="AO83" s="1"/>
  <c r="AE84"/>
  <c r="AF84"/>
  <c r="AO84" s="1"/>
  <c r="AE85"/>
  <c r="AF85"/>
  <c r="AO85" s="1"/>
  <c r="AE86"/>
  <c r="AF86"/>
  <c r="AO86" s="1"/>
  <c r="AE87"/>
  <c r="AF87"/>
  <c r="AO87" s="1"/>
  <c r="AE88"/>
  <c r="AF88"/>
  <c r="AE89"/>
  <c r="AF89"/>
  <c r="AO89" s="1"/>
  <c r="AE90"/>
  <c r="AF90"/>
  <c r="AO90" s="1"/>
  <c r="AE91"/>
  <c r="AF91"/>
  <c r="AO91" s="1"/>
  <c r="AE92"/>
  <c r="AF92"/>
  <c r="AO92" s="1"/>
  <c r="AE93"/>
  <c r="AF93"/>
  <c r="AE4"/>
  <c r="AF4"/>
  <c r="AO4" s="1"/>
  <c r="AD5"/>
  <c r="AD6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70"/>
  <c r="AD71"/>
  <c r="AD72"/>
  <c r="AD73"/>
  <c r="AD74"/>
  <c r="AD75"/>
  <c r="AD76"/>
  <c r="AD77"/>
  <c r="AD78"/>
  <c r="AD79"/>
  <c r="AD80"/>
  <c r="AD81"/>
  <c r="AD82"/>
  <c r="AD83"/>
  <c r="AD84"/>
  <c r="AD85"/>
  <c r="AD86"/>
  <c r="AD87"/>
  <c r="AD88"/>
  <c r="AD89"/>
  <c r="AD90"/>
  <c r="AD91"/>
  <c r="AD92"/>
  <c r="AD93"/>
  <c r="AD4"/>
  <c r="AC4"/>
  <c r="AC5"/>
  <c r="AC6"/>
  <c r="AC7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69"/>
  <c r="AC70"/>
  <c r="AC71"/>
  <c r="AC72"/>
  <c r="AC73"/>
  <c r="AC74"/>
  <c r="AC75"/>
  <c r="AC76"/>
  <c r="AC77"/>
  <c r="AC78"/>
  <c r="AC79"/>
  <c r="AC80"/>
  <c r="AC81"/>
  <c r="AC82"/>
  <c r="AC83"/>
  <c r="AC84"/>
  <c r="AC85"/>
  <c r="AC86"/>
  <c r="AC87"/>
  <c r="AC88"/>
  <c r="AC89"/>
  <c r="AC90"/>
  <c r="AC91"/>
  <c r="AC92"/>
  <c r="AC93"/>
  <c r="BA53" l="1"/>
  <c r="BA51"/>
  <c r="BA49"/>
  <c r="BA47"/>
  <c r="BA45"/>
  <c r="BA43"/>
  <c r="BA41"/>
  <c r="BA39"/>
  <c r="BA37"/>
  <c r="BA35"/>
  <c r="BA33"/>
  <c r="BA31"/>
  <c r="BA29"/>
  <c r="BA25"/>
  <c r="BA21"/>
  <c r="BA17"/>
  <c r="BA13"/>
  <c r="BA9"/>
  <c r="BA5"/>
  <c r="L5" i="2" s="1"/>
  <c r="BA27" i="1"/>
  <c r="BA23"/>
  <c r="BA19"/>
  <c r="BA15"/>
  <c r="BA11"/>
  <c r="BA7"/>
  <c r="AX93"/>
  <c r="BC93"/>
  <c r="AX91"/>
  <c r="BC91"/>
  <c r="AX89"/>
  <c r="BC89"/>
  <c r="AX87"/>
  <c r="BC87"/>
  <c r="AX85"/>
  <c r="BC85"/>
  <c r="AX83"/>
  <c r="BC83"/>
  <c r="AX81"/>
  <c r="BC81"/>
  <c r="AX79"/>
  <c r="BC79"/>
  <c r="AX77"/>
  <c r="BC77"/>
  <c r="AX75"/>
  <c r="BC75"/>
  <c r="AX73"/>
  <c r="BC73"/>
  <c r="AX71"/>
  <c r="BC71"/>
  <c r="AX69"/>
  <c r="BC69"/>
  <c r="AX67"/>
  <c r="BC67"/>
  <c r="AX65"/>
  <c r="BC65"/>
  <c r="AX63"/>
  <c r="BC63"/>
  <c r="AX61"/>
  <c r="BC61"/>
  <c r="AX59"/>
  <c r="BC59"/>
  <c r="AX57"/>
  <c r="BC57"/>
  <c r="AX55"/>
  <c r="BC55"/>
  <c r="AX53"/>
  <c r="BC53"/>
  <c r="AX51"/>
  <c r="BC51"/>
  <c r="AX49"/>
  <c r="AX47"/>
  <c r="BC47"/>
  <c r="AX45"/>
  <c r="AX43"/>
  <c r="BC43"/>
  <c r="AX41"/>
  <c r="BC41"/>
  <c r="AX39"/>
  <c r="BC39"/>
  <c r="AX37"/>
  <c r="BC37"/>
  <c r="AX35"/>
  <c r="AX33"/>
  <c r="BC33"/>
  <c r="AX31"/>
  <c r="AX29"/>
  <c r="BC29"/>
  <c r="AX27"/>
  <c r="AX25"/>
  <c r="BC25"/>
  <c r="AX23"/>
  <c r="AX21"/>
  <c r="BC21"/>
  <c r="AX19"/>
  <c r="AX17"/>
  <c r="BC17"/>
  <c r="AX15"/>
  <c r="AX13"/>
  <c r="BC13"/>
  <c r="AX11"/>
  <c r="AX9"/>
  <c r="BC9"/>
  <c r="AX7"/>
  <c r="AX5"/>
  <c r="BC5"/>
  <c r="AX4"/>
  <c r="BC4"/>
  <c r="AX92"/>
  <c r="BC92"/>
  <c r="AX90"/>
  <c r="AX88"/>
  <c r="BC88"/>
  <c r="AX86"/>
  <c r="AX84"/>
  <c r="BC84"/>
  <c r="AX82"/>
  <c r="AX80"/>
  <c r="BC80"/>
  <c r="AX78"/>
  <c r="AX76"/>
  <c r="BC76"/>
  <c r="AX74"/>
  <c r="AX72"/>
  <c r="BC72"/>
  <c r="AX70"/>
  <c r="AX68"/>
  <c r="BC68"/>
  <c r="AX66"/>
  <c r="AX64"/>
  <c r="BC64"/>
  <c r="AX62"/>
  <c r="AX60"/>
  <c r="BC60"/>
  <c r="AX58"/>
  <c r="AX56"/>
  <c r="BC56"/>
  <c r="AX54"/>
  <c r="AX52"/>
  <c r="BC52"/>
  <c r="AX50"/>
  <c r="BC50"/>
  <c r="AX48"/>
  <c r="BC48"/>
  <c r="AX46"/>
  <c r="BC46"/>
  <c r="AX44"/>
  <c r="BC44"/>
  <c r="AX42"/>
  <c r="BC42"/>
  <c r="AX40"/>
  <c r="AX38"/>
  <c r="BC38"/>
  <c r="AX36"/>
  <c r="BC36"/>
  <c r="AX34"/>
  <c r="BC34"/>
  <c r="AX32"/>
  <c r="BC32"/>
  <c r="AX30"/>
  <c r="BC30"/>
  <c r="AX28"/>
  <c r="BC28"/>
  <c r="AX26"/>
  <c r="BC26"/>
  <c r="AX24"/>
  <c r="BC24"/>
  <c r="AX22"/>
  <c r="BC22"/>
  <c r="AX20"/>
  <c r="BC20"/>
  <c r="AX18"/>
  <c r="BC18"/>
  <c r="AX16"/>
  <c r="BC16"/>
  <c r="AX14"/>
  <c r="BC14"/>
  <c r="AX12"/>
  <c r="BC12"/>
  <c r="AX10"/>
  <c r="BC10"/>
  <c r="AX8"/>
  <c r="BC8"/>
  <c r="AX6"/>
  <c r="BC6"/>
  <c r="BA92"/>
  <c r="BA90"/>
  <c r="BA88"/>
  <c r="BA86"/>
  <c r="BA84"/>
  <c r="BA82"/>
  <c r="BA80"/>
  <c r="BA78"/>
  <c r="BA76"/>
  <c r="BA74"/>
  <c r="BA72"/>
  <c r="BA70"/>
  <c r="BA68"/>
  <c r="BA66"/>
  <c r="BA64"/>
  <c r="BA62"/>
  <c r="BA60"/>
  <c r="BA58"/>
  <c r="BA56"/>
  <c r="BA54"/>
  <c r="BA52"/>
  <c r="BA50"/>
  <c r="BA48"/>
  <c r="BA46"/>
  <c r="BA44"/>
  <c r="BA42"/>
  <c r="BA40"/>
  <c r="BA38"/>
  <c r="BA36"/>
  <c r="BA34"/>
  <c r="BA32"/>
  <c r="BA30"/>
  <c r="BA28"/>
  <c r="BA26"/>
  <c r="BA24"/>
  <c r="BA22"/>
  <c r="BA20"/>
  <c r="BA18"/>
  <c r="BA16"/>
  <c r="BA14"/>
  <c r="BA12"/>
  <c r="BA10"/>
  <c r="BA8"/>
  <c r="BA6"/>
  <c r="AN4"/>
  <c r="AO93"/>
  <c r="AN93" s="1"/>
  <c r="AO88"/>
  <c r="AN88" s="1"/>
  <c r="AO21"/>
  <c r="AP21" s="1"/>
  <c r="AO16"/>
  <c r="AP16" s="1"/>
  <c r="AO69"/>
  <c r="AN69" s="1"/>
  <c r="AO67"/>
  <c r="AN67" s="1"/>
  <c r="AO61"/>
  <c r="AN61" s="1"/>
  <c r="AO55"/>
  <c r="AN55" s="1"/>
  <c r="AN92"/>
  <c r="AP92"/>
  <c r="AN90"/>
  <c r="AP90"/>
  <c r="AN86"/>
  <c r="AP86"/>
  <c r="AN85"/>
  <c r="AP85"/>
  <c r="AN83"/>
  <c r="AP83"/>
  <c r="AN81"/>
  <c r="AP81"/>
  <c r="AN79"/>
  <c r="AP79"/>
  <c r="AN77"/>
  <c r="AP77"/>
  <c r="AN75"/>
  <c r="AP75"/>
  <c r="AN73"/>
  <c r="AP73"/>
  <c r="AN71"/>
  <c r="AP71"/>
  <c r="AN65"/>
  <c r="AP65"/>
  <c r="AN64"/>
  <c r="AP64"/>
  <c r="AN62"/>
  <c r="AP62"/>
  <c r="AN56"/>
  <c r="AP56"/>
  <c r="AN91"/>
  <c r="AP91"/>
  <c r="AN89"/>
  <c r="AP89"/>
  <c r="AN87"/>
  <c r="AP87"/>
  <c r="AN84"/>
  <c r="AP84"/>
  <c r="AN82"/>
  <c r="AP82"/>
  <c r="AN80"/>
  <c r="AP80"/>
  <c r="AN78"/>
  <c r="AP78"/>
  <c r="AN76"/>
  <c r="AP76"/>
  <c r="AN74"/>
  <c r="AP74"/>
  <c r="AN72"/>
  <c r="AP72"/>
  <c r="AN70"/>
  <c r="AP70"/>
  <c r="AP69"/>
  <c r="AN68"/>
  <c r="AP68"/>
  <c r="AN66"/>
  <c r="AP66"/>
  <c r="AN63"/>
  <c r="AP63"/>
  <c r="AN60"/>
  <c r="AP60"/>
  <c r="AN59"/>
  <c r="AP59"/>
  <c r="AN58"/>
  <c r="AP58"/>
  <c r="AN57"/>
  <c r="AP57"/>
  <c r="AN54"/>
  <c r="AP54"/>
  <c r="AN53"/>
  <c r="AP53"/>
  <c r="AN52"/>
  <c r="AP52"/>
  <c r="AN51"/>
  <c r="AP51"/>
  <c r="AN50"/>
  <c r="AP50"/>
  <c r="AN49"/>
  <c r="AP49"/>
  <c r="AN48"/>
  <c r="AP48"/>
  <c r="AN47"/>
  <c r="AP47"/>
  <c r="AN46"/>
  <c r="AP46"/>
  <c r="AN45"/>
  <c r="AP45"/>
  <c r="AN44"/>
  <c r="AP44"/>
  <c r="AN43"/>
  <c r="AP43"/>
  <c r="AN42"/>
  <c r="AP42"/>
  <c r="AN41"/>
  <c r="AP41"/>
  <c r="AN40"/>
  <c r="AP40"/>
  <c r="AN39"/>
  <c r="AP39"/>
  <c r="AN38"/>
  <c r="AP38"/>
  <c r="AN37"/>
  <c r="AP37"/>
  <c r="AN36"/>
  <c r="AP36"/>
  <c r="AN35"/>
  <c r="AP35"/>
  <c r="AN34"/>
  <c r="AP34"/>
  <c r="AN33"/>
  <c r="AP33"/>
  <c r="AN32"/>
  <c r="AP32"/>
  <c r="AN31"/>
  <c r="AP31"/>
  <c r="AN30"/>
  <c r="AP30"/>
  <c r="AN29"/>
  <c r="AP29"/>
  <c r="AN28"/>
  <c r="AP28"/>
  <c r="AN27"/>
  <c r="AP27"/>
  <c r="AN26"/>
  <c r="AP26"/>
  <c r="AN25"/>
  <c r="AP25"/>
  <c r="AN24"/>
  <c r="AP24"/>
  <c r="AN23"/>
  <c r="AP23"/>
  <c r="AN22"/>
  <c r="AP22"/>
  <c r="AN20"/>
  <c r="AP20"/>
  <c r="AN19"/>
  <c r="AP19"/>
  <c r="AN18"/>
  <c r="AP18"/>
  <c r="AN17"/>
  <c r="AP17"/>
  <c r="AN15"/>
  <c r="AP15"/>
  <c r="AN14"/>
  <c r="AP14"/>
  <c r="AN13"/>
  <c r="AP13"/>
  <c r="AN12"/>
  <c r="AP12"/>
  <c r="AN11"/>
  <c r="AP11"/>
  <c r="AN10"/>
  <c r="AP10"/>
  <c r="AN9"/>
  <c r="AP9"/>
  <c r="AN8"/>
  <c r="AP8"/>
  <c r="AN7"/>
  <c r="AP7"/>
  <c r="AN6"/>
  <c r="AP6"/>
  <c r="AN5"/>
  <c r="AP5"/>
  <c r="AP4"/>
  <c r="L244" i="2" l="1"/>
  <c r="L485"/>
  <c r="L3"/>
  <c r="AY90" i="1"/>
  <c r="AN21"/>
  <c r="AP61"/>
  <c r="AY58"/>
  <c r="AY31"/>
  <c r="AP55"/>
  <c r="AY15"/>
  <c r="AY74"/>
  <c r="AP67"/>
  <c r="AY114"/>
  <c r="AZ114" s="1"/>
  <c r="AY122"/>
  <c r="AZ122" s="1"/>
  <c r="AY130"/>
  <c r="AZ130" s="1"/>
  <c r="AY138"/>
  <c r="AZ138" s="1"/>
  <c r="AY146"/>
  <c r="AZ146" s="1"/>
  <c r="AY154"/>
  <c r="AZ154" s="1"/>
  <c r="AY162"/>
  <c r="AZ162" s="1"/>
  <c r="AY170"/>
  <c r="AZ170" s="1"/>
  <c r="AY178"/>
  <c r="AZ178" s="1"/>
  <c r="AY311"/>
  <c r="AZ311" s="1"/>
  <c r="AY319"/>
  <c r="AZ319" s="1"/>
  <c r="AY327"/>
  <c r="AZ327" s="1"/>
  <c r="AY465"/>
  <c r="AZ465" s="1"/>
  <c r="AY473"/>
  <c r="AZ473" s="1"/>
  <c r="AY481"/>
  <c r="AZ481" s="1"/>
  <c r="AY489"/>
  <c r="AZ489" s="1"/>
  <c r="AY497"/>
  <c r="AZ497" s="1"/>
  <c r="AY505"/>
  <c r="AZ505" s="1"/>
  <c r="AY513"/>
  <c r="AZ513" s="1"/>
  <c r="AY521"/>
  <c r="AZ521" s="1"/>
  <c r="AY96"/>
  <c r="AZ96" s="1"/>
  <c r="AY104"/>
  <c r="AZ104" s="1"/>
  <c r="AY112"/>
  <c r="AZ112" s="1"/>
  <c r="AY120"/>
  <c r="AZ120" s="1"/>
  <c r="AY136"/>
  <c r="AZ136" s="1"/>
  <c r="AY144"/>
  <c r="AZ144" s="1"/>
  <c r="AY152"/>
  <c r="AZ152" s="1"/>
  <c r="AY160"/>
  <c r="AZ160" s="1"/>
  <c r="AY168"/>
  <c r="AZ168" s="1"/>
  <c r="AY176"/>
  <c r="AZ176" s="1"/>
  <c r="AY313"/>
  <c r="AZ313" s="1"/>
  <c r="AY321"/>
  <c r="AZ321" s="1"/>
  <c r="AY329"/>
  <c r="AZ329" s="1"/>
  <c r="AY495"/>
  <c r="AZ495" s="1"/>
  <c r="AY503"/>
  <c r="AZ503" s="1"/>
  <c r="AY519"/>
  <c r="AZ519" s="1"/>
  <c r="AY3640"/>
  <c r="AZ3640" s="1"/>
  <c r="AY3648"/>
  <c r="AZ3648" s="1"/>
  <c r="AY3656"/>
  <c r="AZ3656" s="1"/>
  <c r="AY3664"/>
  <c r="AZ3664" s="1"/>
  <c r="AY3672"/>
  <c r="AZ3672" s="1"/>
  <c r="AY3680"/>
  <c r="AZ3680" s="1"/>
  <c r="AY3688"/>
  <c r="AZ3688" s="1"/>
  <c r="AY3696"/>
  <c r="AZ3696" s="1"/>
  <c r="AY3704"/>
  <c r="AZ3704" s="1"/>
  <c r="AY3712"/>
  <c r="AZ3712" s="1"/>
  <c r="AY3720"/>
  <c r="AZ3720" s="1"/>
  <c r="AY3728"/>
  <c r="AZ3728" s="1"/>
  <c r="AY3736"/>
  <c r="AZ3736" s="1"/>
  <c r="AY3744"/>
  <c r="AZ3744" s="1"/>
  <c r="AY3752"/>
  <c r="AZ3752" s="1"/>
  <c r="AY3760"/>
  <c r="AZ3760" s="1"/>
  <c r="AY3768"/>
  <c r="AZ3768" s="1"/>
  <c r="AY3638"/>
  <c r="AZ3638" s="1"/>
  <c r="AY3646"/>
  <c r="AZ3646" s="1"/>
  <c r="AY3654"/>
  <c r="AZ3654" s="1"/>
  <c r="AY3662"/>
  <c r="AZ3662" s="1"/>
  <c r="AY3670"/>
  <c r="AZ3670" s="1"/>
  <c r="AY3678"/>
  <c r="AZ3678" s="1"/>
  <c r="AY3686"/>
  <c r="AZ3686" s="1"/>
  <c r="AY3694"/>
  <c r="AZ3694" s="1"/>
  <c r="AY3702"/>
  <c r="AZ3702" s="1"/>
  <c r="AY3710"/>
  <c r="AZ3710" s="1"/>
  <c r="AY3718"/>
  <c r="AZ3718" s="1"/>
  <c r="AY3726"/>
  <c r="AZ3726" s="1"/>
  <c r="AY3734"/>
  <c r="AZ3734" s="1"/>
  <c r="AY3742"/>
  <c r="AZ3742" s="1"/>
  <c r="AY3750"/>
  <c r="AZ3750" s="1"/>
  <c r="AY3758"/>
  <c r="AZ3758" s="1"/>
  <c r="AY3766"/>
  <c r="AZ3766" s="1"/>
  <c r="AY3774"/>
  <c r="AZ3774" s="1"/>
  <c r="AY3995"/>
  <c r="AZ3995" s="1"/>
  <c r="AY3987"/>
  <c r="AZ3987" s="1"/>
  <c r="AY3979"/>
  <c r="AZ3979" s="1"/>
  <c r="AY3971"/>
  <c r="AZ3971" s="1"/>
  <c r="AY3963"/>
  <c r="AZ3963" s="1"/>
  <c r="AY3955"/>
  <c r="AZ3955" s="1"/>
  <c r="AY3947"/>
  <c r="AZ3947" s="1"/>
  <c r="AY3939"/>
  <c r="AZ3939" s="1"/>
  <c r="AY3931"/>
  <c r="AZ3931" s="1"/>
  <c r="AY3923"/>
  <c r="AZ3923" s="1"/>
  <c r="AY3915"/>
  <c r="AZ3915" s="1"/>
  <c r="AY3907"/>
  <c r="AZ3907" s="1"/>
  <c r="AY3899"/>
  <c r="AZ3899" s="1"/>
  <c r="AY3891"/>
  <c r="AZ3891" s="1"/>
  <c r="AY3883"/>
  <c r="AZ3883" s="1"/>
  <c r="AY3875"/>
  <c r="AZ3875" s="1"/>
  <c r="AY3867"/>
  <c r="AZ3867" s="1"/>
  <c r="AY3859"/>
  <c r="AZ3859" s="1"/>
  <c r="AY3851"/>
  <c r="AZ3851" s="1"/>
  <c r="AY3843"/>
  <c r="AZ3843" s="1"/>
  <c r="AY3835"/>
  <c r="AZ3835" s="1"/>
  <c r="AY3827"/>
  <c r="AZ3827" s="1"/>
  <c r="AY3819"/>
  <c r="AZ3819" s="1"/>
  <c r="AY3811"/>
  <c r="AZ3811" s="1"/>
  <c r="AY3803"/>
  <c r="AZ3803" s="1"/>
  <c r="AY3795"/>
  <c r="AZ3795" s="1"/>
  <c r="AY3787"/>
  <c r="AZ3787" s="1"/>
  <c r="AY3779"/>
  <c r="AZ3779" s="1"/>
  <c r="AY3769"/>
  <c r="AZ3769" s="1"/>
  <c r="AY3753"/>
  <c r="AZ3753" s="1"/>
  <c r="AY3737"/>
  <c r="AZ3737" s="1"/>
  <c r="AY3721"/>
  <c r="AZ3721" s="1"/>
  <c r="AY3705"/>
  <c r="AZ3705" s="1"/>
  <c r="AY3689"/>
  <c r="AZ3689" s="1"/>
  <c r="AY3673"/>
  <c r="AZ3673" s="1"/>
  <c r="AY3657"/>
  <c r="AZ3657" s="1"/>
  <c r="AY3641"/>
  <c r="AZ3641" s="1"/>
  <c r="AY3631"/>
  <c r="AZ3631" s="1"/>
  <c r="AY3623"/>
  <c r="AZ3623" s="1"/>
  <c r="AY3615"/>
  <c r="AZ3615" s="1"/>
  <c r="AY3607"/>
  <c r="AZ3607" s="1"/>
  <c r="AY3599"/>
  <c r="AZ3599" s="1"/>
  <c r="AY3591"/>
  <c r="AZ3591" s="1"/>
  <c r="AY3583"/>
  <c r="AZ3583" s="1"/>
  <c r="AY3575"/>
  <c r="AZ3575" s="1"/>
  <c r="AY3567"/>
  <c r="AZ3567" s="1"/>
  <c r="AY3559"/>
  <c r="AZ3559" s="1"/>
  <c r="AY3551"/>
  <c r="AZ3551" s="1"/>
  <c r="AY3543"/>
  <c r="AZ3543" s="1"/>
  <c r="AY3535"/>
  <c r="AZ3535" s="1"/>
  <c r="AY3527"/>
  <c r="AZ3527" s="1"/>
  <c r="AY3519"/>
  <c r="AZ3519" s="1"/>
  <c r="AY3511"/>
  <c r="AZ3511" s="1"/>
  <c r="AY3503"/>
  <c r="AZ3503" s="1"/>
  <c r="AY3495"/>
  <c r="AZ3495" s="1"/>
  <c r="AY3487"/>
  <c r="AZ3487" s="1"/>
  <c r="AY3479"/>
  <c r="AZ3479" s="1"/>
  <c r="AY3471"/>
  <c r="AZ3471" s="1"/>
  <c r="AY3463"/>
  <c r="AZ3463" s="1"/>
  <c r="AY3455"/>
  <c r="AZ3455" s="1"/>
  <c r="AY3447"/>
  <c r="AZ3447" s="1"/>
  <c r="AY3439"/>
  <c r="AZ3439" s="1"/>
  <c r="AY3431"/>
  <c r="AZ3431" s="1"/>
  <c r="AY3423"/>
  <c r="AZ3423" s="1"/>
  <c r="AY3415"/>
  <c r="AZ3415" s="1"/>
  <c r="AY3407"/>
  <c r="AZ3407" s="1"/>
  <c r="AY3399"/>
  <c r="AZ3399" s="1"/>
  <c r="AY3391"/>
  <c r="AZ3391" s="1"/>
  <c r="AY3383"/>
  <c r="AZ3383" s="1"/>
  <c r="AY3375"/>
  <c r="AZ3375" s="1"/>
  <c r="AY3367"/>
  <c r="AZ3367" s="1"/>
  <c r="AY3359"/>
  <c r="AZ3359" s="1"/>
  <c r="AY3351"/>
  <c r="AZ3351" s="1"/>
  <c r="AY3343"/>
  <c r="AZ3343" s="1"/>
  <c r="AY3335"/>
  <c r="AZ3335" s="1"/>
  <c r="AY3327"/>
  <c r="AZ3327" s="1"/>
  <c r="AY3319"/>
  <c r="AZ3319" s="1"/>
  <c r="AY3311"/>
  <c r="AZ3311" s="1"/>
  <c r="AY3303"/>
  <c r="AZ3303" s="1"/>
  <c r="AY3295"/>
  <c r="AZ3295" s="1"/>
  <c r="AY3287"/>
  <c r="AZ3287" s="1"/>
  <c r="AY3279"/>
  <c r="AZ3279" s="1"/>
  <c r="AY3271"/>
  <c r="AZ3271" s="1"/>
  <c r="AY3263"/>
  <c r="AZ3263" s="1"/>
  <c r="AY3255"/>
  <c r="AZ3255" s="1"/>
  <c r="AY3247"/>
  <c r="AZ3247" s="1"/>
  <c r="AY3239"/>
  <c r="AZ3239" s="1"/>
  <c r="AY3231"/>
  <c r="AZ3231" s="1"/>
  <c r="AY3223"/>
  <c r="AZ3223" s="1"/>
  <c r="AY3215"/>
  <c r="AZ3215" s="1"/>
  <c r="AY3207"/>
  <c r="AZ3207" s="1"/>
  <c r="AY3199"/>
  <c r="AZ3199" s="1"/>
  <c r="AY3191"/>
  <c r="AZ3191" s="1"/>
  <c r="AY3183"/>
  <c r="AZ3183" s="1"/>
  <c r="AY3175"/>
  <c r="AZ3175" s="1"/>
  <c r="AY3167"/>
  <c r="AZ3167" s="1"/>
  <c r="AY3159"/>
  <c r="AZ3159" s="1"/>
  <c r="AY3151"/>
  <c r="AZ3151" s="1"/>
  <c r="AY3143"/>
  <c r="AZ3143" s="1"/>
  <c r="AY3135"/>
  <c r="AZ3135" s="1"/>
  <c r="AY3127"/>
  <c r="AZ3127" s="1"/>
  <c r="AY3119"/>
  <c r="AZ3119" s="1"/>
  <c r="AY3111"/>
  <c r="AZ3111" s="1"/>
  <c r="AY3103"/>
  <c r="AZ3103" s="1"/>
  <c r="AY3095"/>
  <c r="AZ3095" s="1"/>
  <c r="AY3087"/>
  <c r="AZ3087" s="1"/>
  <c r="AY3079"/>
  <c r="AZ3079" s="1"/>
  <c r="AY3071"/>
  <c r="AZ3071" s="1"/>
  <c r="AY3063"/>
  <c r="AZ3063" s="1"/>
  <c r="AY3055"/>
  <c r="AZ3055" s="1"/>
  <c r="AY3047"/>
  <c r="AZ3047" s="1"/>
  <c r="AY3039"/>
  <c r="AZ3039" s="1"/>
  <c r="AY3031"/>
  <c r="AZ3031" s="1"/>
  <c r="AY3023"/>
  <c r="AZ3023" s="1"/>
  <c r="AY3015"/>
  <c r="AZ3015" s="1"/>
  <c r="AY3007"/>
  <c r="AZ3007" s="1"/>
  <c r="AY2999"/>
  <c r="AZ2999" s="1"/>
  <c r="AY2991"/>
  <c r="AZ2991" s="1"/>
  <c r="AY2983"/>
  <c r="AZ2983" s="1"/>
  <c r="AY2975"/>
  <c r="AZ2975" s="1"/>
  <c r="AY2967"/>
  <c r="AZ2967" s="1"/>
  <c r="AY2959"/>
  <c r="AZ2959" s="1"/>
  <c r="AY2951"/>
  <c r="AZ2951" s="1"/>
  <c r="AY2943"/>
  <c r="AZ2943" s="1"/>
  <c r="AY2935"/>
  <c r="AZ2935" s="1"/>
  <c r="AY2927"/>
  <c r="AZ2927" s="1"/>
  <c r="AY2919"/>
  <c r="AZ2919" s="1"/>
  <c r="AY2911"/>
  <c r="AZ2911" s="1"/>
  <c r="AY2903"/>
  <c r="AZ2903" s="1"/>
  <c r="AY2895"/>
  <c r="AZ2895" s="1"/>
  <c r="AY2887"/>
  <c r="AZ2887" s="1"/>
  <c r="AY2879"/>
  <c r="AZ2879" s="1"/>
  <c r="AY2871"/>
  <c r="AZ2871" s="1"/>
  <c r="AY2863"/>
  <c r="AZ2863" s="1"/>
  <c r="AY2855"/>
  <c r="AZ2855" s="1"/>
  <c r="AY2847"/>
  <c r="AZ2847" s="1"/>
  <c r="AY2839"/>
  <c r="AZ2839" s="1"/>
  <c r="AY2831"/>
  <c r="AZ2831" s="1"/>
  <c r="AY2823"/>
  <c r="AZ2823" s="1"/>
  <c r="AY2815"/>
  <c r="AZ2815" s="1"/>
  <c r="AY2807"/>
  <c r="AZ2807" s="1"/>
  <c r="AY2799"/>
  <c r="AZ2799" s="1"/>
  <c r="AY2791"/>
  <c r="AZ2791" s="1"/>
  <c r="AY2783"/>
  <c r="AZ2783" s="1"/>
  <c r="AY2775"/>
  <c r="AZ2775" s="1"/>
  <c r="AY2767"/>
  <c r="AZ2767" s="1"/>
  <c r="AY2759"/>
  <c r="AZ2759" s="1"/>
  <c r="AY2751"/>
  <c r="AZ2751" s="1"/>
  <c r="AY2743"/>
  <c r="AZ2743" s="1"/>
  <c r="AY2735"/>
  <c r="AZ2735" s="1"/>
  <c r="AY2727"/>
  <c r="AZ2727" s="1"/>
  <c r="AY2719"/>
  <c r="AZ2719" s="1"/>
  <c r="AY2711"/>
  <c r="AZ2711" s="1"/>
  <c r="AY2703"/>
  <c r="AZ2703" s="1"/>
  <c r="AY2695"/>
  <c r="AZ2695" s="1"/>
  <c r="AY2687"/>
  <c r="AZ2687" s="1"/>
  <c r="AY2679"/>
  <c r="AZ2679" s="1"/>
  <c r="AY2671"/>
  <c r="AZ2671" s="1"/>
  <c r="AY2663"/>
  <c r="AZ2663" s="1"/>
  <c r="AY2655"/>
  <c r="AZ2655" s="1"/>
  <c r="AY2647"/>
  <c r="AZ2647" s="1"/>
  <c r="AY2639"/>
  <c r="AZ2639" s="1"/>
  <c r="AY2631"/>
  <c r="AZ2631" s="1"/>
  <c r="AY2623"/>
  <c r="AZ2623" s="1"/>
  <c r="AY2615"/>
  <c r="AZ2615" s="1"/>
  <c r="AY2607"/>
  <c r="AZ2607" s="1"/>
  <c r="AY2599"/>
  <c r="AZ2599" s="1"/>
  <c r="AY2591"/>
  <c r="AZ2591" s="1"/>
  <c r="AY2583"/>
  <c r="AZ2583" s="1"/>
  <c r="AY2575"/>
  <c r="AZ2575" s="1"/>
  <c r="AY2567"/>
  <c r="AZ2567" s="1"/>
  <c r="AY2559"/>
  <c r="AZ2559" s="1"/>
  <c r="AY2551"/>
  <c r="AZ2551" s="1"/>
  <c r="AY2543"/>
  <c r="AZ2543" s="1"/>
  <c r="AY2535"/>
  <c r="AZ2535" s="1"/>
  <c r="AY2527"/>
  <c r="AZ2527" s="1"/>
  <c r="AY2519"/>
  <c r="AZ2519" s="1"/>
  <c r="AY2511"/>
  <c r="AZ2511" s="1"/>
  <c r="AY2503"/>
  <c r="AZ2503" s="1"/>
  <c r="AY2495"/>
  <c r="AZ2495" s="1"/>
  <c r="AY2487"/>
  <c r="AZ2487" s="1"/>
  <c r="AY2479"/>
  <c r="AZ2479" s="1"/>
  <c r="AY2471"/>
  <c r="AZ2471" s="1"/>
  <c r="AY2463"/>
  <c r="AZ2463" s="1"/>
  <c r="AY2455"/>
  <c r="AZ2455" s="1"/>
  <c r="AY2447"/>
  <c r="AZ2447" s="1"/>
  <c r="AY2439"/>
  <c r="AZ2439" s="1"/>
  <c r="AY2431"/>
  <c r="AZ2431" s="1"/>
  <c r="AY2423"/>
  <c r="AZ2423" s="1"/>
  <c r="AY2415"/>
  <c r="AZ2415" s="1"/>
  <c r="AY2407"/>
  <c r="AZ2407" s="1"/>
  <c r="AY2399"/>
  <c r="AZ2399" s="1"/>
  <c r="AY2391"/>
  <c r="AZ2391" s="1"/>
  <c r="AY2383"/>
  <c r="AZ2383" s="1"/>
  <c r="AY2375"/>
  <c r="AZ2375" s="1"/>
  <c r="AY2367"/>
  <c r="AZ2367" s="1"/>
  <c r="AY2359"/>
  <c r="AZ2359" s="1"/>
  <c r="AY2351"/>
  <c r="AZ2351" s="1"/>
  <c r="AY2343"/>
  <c r="AZ2343" s="1"/>
  <c r="AY2335"/>
  <c r="AZ2335" s="1"/>
  <c r="AY2327"/>
  <c r="AZ2327" s="1"/>
  <c r="AY2319"/>
  <c r="AZ2319" s="1"/>
  <c r="AY2311"/>
  <c r="AZ2311" s="1"/>
  <c r="AY2303"/>
  <c r="AZ2303" s="1"/>
  <c r="AY2295"/>
  <c r="AZ2295" s="1"/>
  <c r="AY2287"/>
  <c r="AZ2287" s="1"/>
  <c r="AY2279"/>
  <c r="AZ2279" s="1"/>
  <c r="AY2271"/>
  <c r="AZ2271" s="1"/>
  <c r="AY2263"/>
  <c r="AZ2263" s="1"/>
  <c r="AY2255"/>
  <c r="AZ2255" s="1"/>
  <c r="AY2247"/>
  <c r="AZ2247" s="1"/>
  <c r="AY2239"/>
  <c r="AZ2239" s="1"/>
  <c r="AY2231"/>
  <c r="AZ2231" s="1"/>
  <c r="AY2223"/>
  <c r="AZ2223" s="1"/>
  <c r="AY2215"/>
  <c r="AZ2215" s="1"/>
  <c r="AY2207"/>
  <c r="AZ2207" s="1"/>
  <c r="AY2199"/>
  <c r="AZ2199" s="1"/>
  <c r="AY2191"/>
  <c r="AZ2191" s="1"/>
  <c r="AY2183"/>
  <c r="AZ2183" s="1"/>
  <c r="AY2175"/>
  <c r="AZ2175" s="1"/>
  <c r="AY2167"/>
  <c r="AZ2167" s="1"/>
  <c r="AY2159"/>
  <c r="AZ2159" s="1"/>
  <c r="AY2151"/>
  <c r="AZ2151" s="1"/>
  <c r="AY2143"/>
  <c r="AZ2143" s="1"/>
  <c r="AY2135"/>
  <c r="AZ2135" s="1"/>
  <c r="AY2127"/>
  <c r="AZ2127" s="1"/>
  <c r="AY2119"/>
  <c r="AZ2119" s="1"/>
  <c r="AY2111"/>
  <c r="AZ2111" s="1"/>
  <c r="AY2103"/>
  <c r="AZ2103" s="1"/>
  <c r="AY2095"/>
  <c r="AZ2095" s="1"/>
  <c r="AY2087"/>
  <c r="AZ2087" s="1"/>
  <c r="AY2079"/>
  <c r="AZ2079" s="1"/>
  <c r="AY3996"/>
  <c r="AZ3996" s="1"/>
  <c r="AY3988"/>
  <c r="AZ3988" s="1"/>
  <c r="AY3980"/>
  <c r="AZ3980" s="1"/>
  <c r="AY3972"/>
  <c r="AZ3972" s="1"/>
  <c r="AY3964"/>
  <c r="AZ3964" s="1"/>
  <c r="AY3956"/>
  <c r="AZ3956" s="1"/>
  <c r="AY3948"/>
  <c r="AZ3948" s="1"/>
  <c r="AY3940"/>
  <c r="AZ3940" s="1"/>
  <c r="AY3932"/>
  <c r="AZ3932" s="1"/>
  <c r="AY3924"/>
  <c r="AZ3924" s="1"/>
  <c r="AY3916"/>
  <c r="AZ3916" s="1"/>
  <c r="AY3908"/>
  <c r="AZ3908" s="1"/>
  <c r="AY3900"/>
  <c r="AZ3900" s="1"/>
  <c r="AY3892"/>
  <c r="AZ3892" s="1"/>
  <c r="AY3884"/>
  <c r="AZ3884" s="1"/>
  <c r="AY3876"/>
  <c r="AZ3876" s="1"/>
  <c r="AY3868"/>
  <c r="AZ3868" s="1"/>
  <c r="AY3860"/>
  <c r="AZ3860" s="1"/>
  <c r="AY3852"/>
  <c r="AZ3852" s="1"/>
  <c r="AY3844"/>
  <c r="AZ3844" s="1"/>
  <c r="AY3836"/>
  <c r="AZ3836" s="1"/>
  <c r="AY3828"/>
  <c r="AZ3828" s="1"/>
  <c r="AY3820"/>
  <c r="AZ3820" s="1"/>
  <c r="AY3812"/>
  <c r="AZ3812" s="1"/>
  <c r="AY3804"/>
  <c r="AZ3804" s="1"/>
  <c r="AY3796"/>
  <c r="AZ3796" s="1"/>
  <c r="AY3788"/>
  <c r="AZ3788" s="1"/>
  <c r="AY3780"/>
  <c r="AZ3780" s="1"/>
  <c r="AY3767"/>
  <c r="AZ3767" s="1"/>
  <c r="AY3751"/>
  <c r="AZ3751" s="1"/>
  <c r="AY3735"/>
  <c r="AZ3735" s="1"/>
  <c r="AY3719"/>
  <c r="AZ3719" s="1"/>
  <c r="AY3703"/>
  <c r="AZ3703" s="1"/>
  <c r="AY3687"/>
  <c r="AZ3687" s="1"/>
  <c r="AY3671"/>
  <c r="AZ3671" s="1"/>
  <c r="AY3655"/>
  <c r="AZ3655" s="1"/>
  <c r="AY3639"/>
  <c r="AZ3639" s="1"/>
  <c r="AY3630"/>
  <c r="AZ3630" s="1"/>
  <c r="AY3622"/>
  <c r="AZ3622" s="1"/>
  <c r="AY3614"/>
  <c r="AZ3614" s="1"/>
  <c r="AY3606"/>
  <c r="AZ3606" s="1"/>
  <c r="AY3598"/>
  <c r="AZ3598" s="1"/>
  <c r="AY3590"/>
  <c r="AZ3590" s="1"/>
  <c r="AY3582"/>
  <c r="AZ3582" s="1"/>
  <c r="AY3574"/>
  <c r="AZ3574" s="1"/>
  <c r="AY3566"/>
  <c r="AZ3566" s="1"/>
  <c r="AY3558"/>
  <c r="AZ3558" s="1"/>
  <c r="AY3550"/>
  <c r="AZ3550" s="1"/>
  <c r="AY3542"/>
  <c r="AZ3542" s="1"/>
  <c r="AY3534"/>
  <c r="AZ3534" s="1"/>
  <c r="AY3526"/>
  <c r="AZ3526" s="1"/>
  <c r="AY3518"/>
  <c r="AZ3518" s="1"/>
  <c r="AY3510"/>
  <c r="AZ3510" s="1"/>
  <c r="AY3502"/>
  <c r="AZ3502" s="1"/>
  <c r="AY3494"/>
  <c r="AZ3494" s="1"/>
  <c r="AY3486"/>
  <c r="AZ3486" s="1"/>
  <c r="AY3478"/>
  <c r="AZ3478" s="1"/>
  <c r="AY3470"/>
  <c r="AZ3470" s="1"/>
  <c r="AY3462"/>
  <c r="AZ3462" s="1"/>
  <c r="AY3454"/>
  <c r="AZ3454" s="1"/>
  <c r="AY3446"/>
  <c r="AZ3446" s="1"/>
  <c r="AY3438"/>
  <c r="AZ3438" s="1"/>
  <c r="AY3430"/>
  <c r="AZ3430" s="1"/>
  <c r="AY3422"/>
  <c r="AZ3422" s="1"/>
  <c r="AY3414"/>
  <c r="AZ3414" s="1"/>
  <c r="AY3406"/>
  <c r="AZ3406" s="1"/>
  <c r="AY3398"/>
  <c r="AZ3398" s="1"/>
  <c r="AY3390"/>
  <c r="AZ3390" s="1"/>
  <c r="AY3382"/>
  <c r="AZ3382" s="1"/>
  <c r="AY3374"/>
  <c r="AZ3374" s="1"/>
  <c r="AY3366"/>
  <c r="AZ3366" s="1"/>
  <c r="AY3358"/>
  <c r="AZ3358" s="1"/>
  <c r="AY3350"/>
  <c r="AZ3350" s="1"/>
  <c r="AY3342"/>
  <c r="AZ3342" s="1"/>
  <c r="AY3334"/>
  <c r="AZ3334" s="1"/>
  <c r="AY3326"/>
  <c r="AZ3326" s="1"/>
  <c r="AY3318"/>
  <c r="AZ3318" s="1"/>
  <c r="AY3310"/>
  <c r="AZ3310" s="1"/>
  <c r="AY3302"/>
  <c r="AZ3302" s="1"/>
  <c r="AY3294"/>
  <c r="AZ3294" s="1"/>
  <c r="AY3286"/>
  <c r="AZ3286" s="1"/>
  <c r="AY3278"/>
  <c r="AZ3278" s="1"/>
  <c r="AY3270"/>
  <c r="AZ3270" s="1"/>
  <c r="AY3262"/>
  <c r="AZ3262" s="1"/>
  <c r="AY3254"/>
  <c r="AZ3254" s="1"/>
  <c r="AY3246"/>
  <c r="AZ3246" s="1"/>
  <c r="AY3238"/>
  <c r="AZ3238" s="1"/>
  <c r="AY3230"/>
  <c r="AZ3230" s="1"/>
  <c r="AY3222"/>
  <c r="AZ3222" s="1"/>
  <c r="AY3214"/>
  <c r="AZ3214" s="1"/>
  <c r="AY3206"/>
  <c r="AZ3206" s="1"/>
  <c r="AY3198"/>
  <c r="AZ3198" s="1"/>
  <c r="AY3190"/>
  <c r="AZ3190" s="1"/>
  <c r="AY3182"/>
  <c r="AZ3182" s="1"/>
  <c r="AY3174"/>
  <c r="AZ3174" s="1"/>
  <c r="AY3166"/>
  <c r="AZ3166" s="1"/>
  <c r="AY3158"/>
  <c r="AZ3158" s="1"/>
  <c r="AY3150"/>
  <c r="AZ3150" s="1"/>
  <c r="AY3142"/>
  <c r="AZ3142" s="1"/>
  <c r="AY3134"/>
  <c r="AZ3134" s="1"/>
  <c r="AY3126"/>
  <c r="AZ3126" s="1"/>
  <c r="AY3118"/>
  <c r="AZ3118" s="1"/>
  <c r="AY3110"/>
  <c r="AZ3110" s="1"/>
  <c r="AY3102"/>
  <c r="AZ3102" s="1"/>
  <c r="AY3094"/>
  <c r="AZ3094" s="1"/>
  <c r="AY3086"/>
  <c r="AZ3086" s="1"/>
  <c r="AY3078"/>
  <c r="AZ3078" s="1"/>
  <c r="AY3070"/>
  <c r="AZ3070" s="1"/>
  <c r="AY3062"/>
  <c r="AZ3062" s="1"/>
  <c r="AY3054"/>
  <c r="AZ3054" s="1"/>
  <c r="AY3046"/>
  <c r="AZ3046" s="1"/>
  <c r="AY2071"/>
  <c r="AZ2071" s="1"/>
  <c r="AY2063"/>
  <c r="AZ2063" s="1"/>
  <c r="AY2055"/>
  <c r="AZ2055" s="1"/>
  <c r="AY2047"/>
  <c r="AZ2047" s="1"/>
  <c r="AY2039"/>
  <c r="AZ2039" s="1"/>
  <c r="AY2031"/>
  <c r="AZ2031" s="1"/>
  <c r="AY2023"/>
  <c r="AZ2023" s="1"/>
  <c r="AY2015"/>
  <c r="AZ2015" s="1"/>
  <c r="AY3036"/>
  <c r="AZ3036" s="1"/>
  <c r="AY3028"/>
  <c r="AZ3028" s="1"/>
  <c r="AY3020"/>
  <c r="AZ3020" s="1"/>
  <c r="AY3012"/>
  <c r="AZ3012" s="1"/>
  <c r="AY3004"/>
  <c r="AZ3004" s="1"/>
  <c r="AY2996"/>
  <c r="AZ2996" s="1"/>
  <c r="AY2988"/>
  <c r="AZ2988" s="1"/>
  <c r="AY2980"/>
  <c r="AZ2980" s="1"/>
  <c r="AY2972"/>
  <c r="AZ2972" s="1"/>
  <c r="AY2964"/>
  <c r="AZ2964" s="1"/>
  <c r="AY2956"/>
  <c r="AZ2956" s="1"/>
  <c r="AY2948"/>
  <c r="AZ2948" s="1"/>
  <c r="AY2940"/>
  <c r="AZ2940" s="1"/>
  <c r="AY2932"/>
  <c r="AZ2932" s="1"/>
  <c r="AY2924"/>
  <c r="AZ2924" s="1"/>
  <c r="AY2916"/>
  <c r="AZ2916" s="1"/>
  <c r="AY2908"/>
  <c r="AZ2908" s="1"/>
  <c r="AY2900"/>
  <c r="AZ2900" s="1"/>
  <c r="AY2892"/>
  <c r="AZ2892" s="1"/>
  <c r="AY2884"/>
  <c r="AZ2884" s="1"/>
  <c r="AY2876"/>
  <c r="AZ2876" s="1"/>
  <c r="AY2868"/>
  <c r="AZ2868" s="1"/>
  <c r="AY2860"/>
  <c r="AZ2860" s="1"/>
  <c r="AY2852"/>
  <c r="AZ2852" s="1"/>
  <c r="AY2844"/>
  <c r="AZ2844" s="1"/>
  <c r="AY2836"/>
  <c r="AZ2836" s="1"/>
  <c r="AY2828"/>
  <c r="AZ2828" s="1"/>
  <c r="AY2820"/>
  <c r="AZ2820" s="1"/>
  <c r="AY2812"/>
  <c r="AZ2812" s="1"/>
  <c r="AY2804"/>
  <c r="AZ2804" s="1"/>
  <c r="AY2796"/>
  <c r="AZ2796" s="1"/>
  <c r="AY2788"/>
  <c r="AZ2788" s="1"/>
  <c r="AY2780"/>
  <c r="AZ2780" s="1"/>
  <c r="AY2772"/>
  <c r="AZ2772" s="1"/>
  <c r="AY2764"/>
  <c r="AZ2764" s="1"/>
  <c r="AY2756"/>
  <c r="AZ2756" s="1"/>
  <c r="AY2748"/>
  <c r="AZ2748" s="1"/>
  <c r="AY2740"/>
  <c r="AZ2740" s="1"/>
  <c r="AY2732"/>
  <c r="AZ2732" s="1"/>
  <c r="AY2724"/>
  <c r="AZ2724" s="1"/>
  <c r="AY2716"/>
  <c r="AZ2716" s="1"/>
  <c r="AY2708"/>
  <c r="AZ2708" s="1"/>
  <c r="AY2700"/>
  <c r="AZ2700" s="1"/>
  <c r="AY2692"/>
  <c r="AZ2692" s="1"/>
  <c r="AY2684"/>
  <c r="AZ2684" s="1"/>
  <c r="AY2676"/>
  <c r="AZ2676" s="1"/>
  <c r="AY2668"/>
  <c r="AZ2668" s="1"/>
  <c r="AY2660"/>
  <c r="AZ2660" s="1"/>
  <c r="AY2652"/>
  <c r="AZ2652" s="1"/>
  <c r="AY2644"/>
  <c r="AZ2644" s="1"/>
  <c r="AY2636"/>
  <c r="AZ2636" s="1"/>
  <c r="AY2628"/>
  <c r="AZ2628" s="1"/>
  <c r="AY2620"/>
  <c r="AZ2620" s="1"/>
  <c r="AY2612"/>
  <c r="AZ2612" s="1"/>
  <c r="AY2604"/>
  <c r="AZ2604" s="1"/>
  <c r="AY2596"/>
  <c r="AZ2596" s="1"/>
  <c r="AY2588"/>
  <c r="AZ2588" s="1"/>
  <c r="AY2580"/>
  <c r="AZ2580" s="1"/>
  <c r="AY2572"/>
  <c r="AZ2572" s="1"/>
  <c r="AY2564"/>
  <c r="AZ2564" s="1"/>
  <c r="AY2556"/>
  <c r="AZ2556" s="1"/>
  <c r="AY2548"/>
  <c r="AZ2548" s="1"/>
  <c r="AY2540"/>
  <c r="AZ2540" s="1"/>
  <c r="AY2532"/>
  <c r="AZ2532" s="1"/>
  <c r="AY2524"/>
  <c r="AZ2524" s="1"/>
  <c r="AY2516"/>
  <c r="AZ2516" s="1"/>
  <c r="AY2508"/>
  <c r="AZ2508" s="1"/>
  <c r="AY2500"/>
  <c r="AZ2500" s="1"/>
  <c r="AY2492"/>
  <c r="AZ2492" s="1"/>
  <c r="AY2484"/>
  <c r="AZ2484" s="1"/>
  <c r="AY2476"/>
  <c r="AZ2476" s="1"/>
  <c r="AY2468"/>
  <c r="AZ2468" s="1"/>
  <c r="AY2460"/>
  <c r="AZ2460" s="1"/>
  <c r="AY2452"/>
  <c r="AZ2452" s="1"/>
  <c r="AY2444"/>
  <c r="AZ2444" s="1"/>
  <c r="AY2436"/>
  <c r="AZ2436" s="1"/>
  <c r="AY2428"/>
  <c r="AZ2428" s="1"/>
  <c r="AY2420"/>
  <c r="AZ2420" s="1"/>
  <c r="AY2412"/>
  <c r="AZ2412" s="1"/>
  <c r="AY2404"/>
  <c r="AZ2404" s="1"/>
  <c r="AY2396"/>
  <c r="AZ2396" s="1"/>
  <c r="AY2388"/>
  <c r="AZ2388" s="1"/>
  <c r="AY118"/>
  <c r="AZ118" s="1"/>
  <c r="AY126"/>
  <c r="AZ126" s="1"/>
  <c r="AY134"/>
  <c r="AZ134" s="1"/>
  <c r="AY142"/>
  <c r="AZ142" s="1"/>
  <c r="AY150"/>
  <c r="AZ150" s="1"/>
  <c r="AY158"/>
  <c r="AZ158" s="1"/>
  <c r="AY166"/>
  <c r="AZ166" s="1"/>
  <c r="AY174"/>
  <c r="AZ174" s="1"/>
  <c r="AY307"/>
  <c r="AZ307" s="1"/>
  <c r="AY315"/>
  <c r="AZ315" s="1"/>
  <c r="AY323"/>
  <c r="AZ323" s="1"/>
  <c r="AY461"/>
  <c r="AZ461" s="1"/>
  <c r="AY469"/>
  <c r="AZ469" s="1"/>
  <c r="AY477"/>
  <c r="AZ477" s="1"/>
  <c r="AY485"/>
  <c r="AZ485" s="1"/>
  <c r="AY493"/>
  <c r="AZ493" s="1"/>
  <c r="AY501"/>
  <c r="AZ501" s="1"/>
  <c r="AY517"/>
  <c r="AZ517" s="1"/>
  <c r="AY525"/>
  <c r="AZ525" s="1"/>
  <c r="AY100"/>
  <c r="AZ100" s="1"/>
  <c r="AY108"/>
  <c r="AZ108" s="1"/>
  <c r="AY116"/>
  <c r="AZ116" s="1"/>
  <c r="AY132"/>
  <c r="AZ132" s="1"/>
  <c r="AY140"/>
  <c r="AZ140" s="1"/>
  <c r="AY148"/>
  <c r="AZ148" s="1"/>
  <c r="AY156"/>
  <c r="AZ156" s="1"/>
  <c r="AY164"/>
  <c r="AZ164" s="1"/>
  <c r="AY172"/>
  <c r="AZ172" s="1"/>
  <c r="AY309"/>
  <c r="AZ309" s="1"/>
  <c r="AY317"/>
  <c r="AZ317" s="1"/>
  <c r="AY325"/>
  <c r="AZ325" s="1"/>
  <c r="AY331"/>
  <c r="AZ331" s="1"/>
  <c r="AY491"/>
  <c r="AZ491" s="1"/>
  <c r="AY499"/>
  <c r="AZ499" s="1"/>
  <c r="AY507"/>
  <c r="AZ507" s="1"/>
  <c r="AY523"/>
  <c r="AZ523" s="1"/>
  <c r="AY3644"/>
  <c r="AZ3644" s="1"/>
  <c r="AY3652"/>
  <c r="AZ3652" s="1"/>
  <c r="AY3660"/>
  <c r="AZ3660" s="1"/>
  <c r="AY3668"/>
  <c r="AZ3668" s="1"/>
  <c r="AY3676"/>
  <c r="AZ3676" s="1"/>
  <c r="AY3684"/>
  <c r="AZ3684" s="1"/>
  <c r="AY3692"/>
  <c r="AZ3692" s="1"/>
  <c r="AY3700"/>
  <c r="AZ3700" s="1"/>
  <c r="AY3708"/>
  <c r="AZ3708" s="1"/>
  <c r="AY3716"/>
  <c r="AZ3716" s="1"/>
  <c r="AY3724"/>
  <c r="AZ3724" s="1"/>
  <c r="AY3732"/>
  <c r="AZ3732" s="1"/>
  <c r="AY3740"/>
  <c r="AZ3740" s="1"/>
  <c r="AY3748"/>
  <c r="AZ3748" s="1"/>
  <c r="AY3756"/>
  <c r="AZ3756" s="1"/>
  <c r="AY3764"/>
  <c r="AZ3764" s="1"/>
  <c r="AY3772"/>
  <c r="AZ3772" s="1"/>
  <c r="AY3642"/>
  <c r="AZ3642" s="1"/>
  <c r="AY3650"/>
  <c r="AZ3650" s="1"/>
  <c r="AY3658"/>
  <c r="AZ3658" s="1"/>
  <c r="AY3666"/>
  <c r="AZ3666" s="1"/>
  <c r="AY3674"/>
  <c r="AZ3674" s="1"/>
  <c r="AY3682"/>
  <c r="AZ3682" s="1"/>
  <c r="AY3690"/>
  <c r="AZ3690" s="1"/>
  <c r="AY3698"/>
  <c r="AZ3698" s="1"/>
  <c r="AY3706"/>
  <c r="AZ3706" s="1"/>
  <c r="AY3714"/>
  <c r="AZ3714" s="1"/>
  <c r="AY3722"/>
  <c r="AZ3722" s="1"/>
  <c r="AY3730"/>
  <c r="AZ3730" s="1"/>
  <c r="AY3738"/>
  <c r="AZ3738" s="1"/>
  <c r="AY3746"/>
  <c r="AZ3746" s="1"/>
  <c r="AY3754"/>
  <c r="AZ3754" s="1"/>
  <c r="AY3762"/>
  <c r="AZ3762" s="1"/>
  <c r="AY3770"/>
  <c r="AZ3770" s="1"/>
  <c r="AY3999"/>
  <c r="AZ3999" s="1"/>
  <c r="AY3991"/>
  <c r="AZ3991" s="1"/>
  <c r="AY3983"/>
  <c r="AZ3983" s="1"/>
  <c r="AY3975"/>
  <c r="AZ3975" s="1"/>
  <c r="AY3967"/>
  <c r="AZ3967" s="1"/>
  <c r="AY3959"/>
  <c r="AZ3959" s="1"/>
  <c r="AY3951"/>
  <c r="AZ3951" s="1"/>
  <c r="AY3943"/>
  <c r="AZ3943" s="1"/>
  <c r="AY3935"/>
  <c r="AZ3935" s="1"/>
  <c r="AY3927"/>
  <c r="AZ3927" s="1"/>
  <c r="AY3919"/>
  <c r="AZ3919" s="1"/>
  <c r="AY3911"/>
  <c r="AZ3911" s="1"/>
  <c r="AY3903"/>
  <c r="AZ3903" s="1"/>
  <c r="AY3895"/>
  <c r="AZ3895" s="1"/>
  <c r="AY3887"/>
  <c r="AZ3887" s="1"/>
  <c r="AY3879"/>
  <c r="AZ3879" s="1"/>
  <c r="AY3871"/>
  <c r="AZ3871" s="1"/>
  <c r="AY3863"/>
  <c r="AZ3863" s="1"/>
  <c r="AY3855"/>
  <c r="AZ3855" s="1"/>
  <c r="AY3847"/>
  <c r="AZ3847" s="1"/>
  <c r="AY3839"/>
  <c r="AZ3839" s="1"/>
  <c r="AY3831"/>
  <c r="AZ3831" s="1"/>
  <c r="AY3823"/>
  <c r="AZ3823" s="1"/>
  <c r="AY3815"/>
  <c r="AZ3815" s="1"/>
  <c r="AY3807"/>
  <c r="AZ3807" s="1"/>
  <c r="AY3799"/>
  <c r="AZ3799" s="1"/>
  <c r="AY3791"/>
  <c r="AZ3791" s="1"/>
  <c r="AY3783"/>
  <c r="AZ3783" s="1"/>
  <c r="AY3775"/>
  <c r="AZ3775" s="1"/>
  <c r="AY3761"/>
  <c r="AZ3761" s="1"/>
  <c r="AY3745"/>
  <c r="AZ3745" s="1"/>
  <c r="AY3729"/>
  <c r="AZ3729" s="1"/>
  <c r="AY3713"/>
  <c r="AZ3713" s="1"/>
  <c r="AY3697"/>
  <c r="AZ3697" s="1"/>
  <c r="AY3681"/>
  <c r="AZ3681" s="1"/>
  <c r="AY3665"/>
  <c r="AZ3665" s="1"/>
  <c r="AY3649"/>
  <c r="AZ3649" s="1"/>
  <c r="AY3635"/>
  <c r="AZ3635" s="1"/>
  <c r="AY3627"/>
  <c r="AZ3627" s="1"/>
  <c r="AY3619"/>
  <c r="AZ3619" s="1"/>
  <c r="AY3611"/>
  <c r="AZ3611" s="1"/>
  <c r="AY3603"/>
  <c r="AZ3603" s="1"/>
  <c r="AY3595"/>
  <c r="AZ3595" s="1"/>
  <c r="AY3587"/>
  <c r="AZ3587" s="1"/>
  <c r="AY3579"/>
  <c r="AZ3579" s="1"/>
  <c r="AY3571"/>
  <c r="AZ3571" s="1"/>
  <c r="AY3563"/>
  <c r="AZ3563" s="1"/>
  <c r="AY3555"/>
  <c r="AZ3555" s="1"/>
  <c r="AY3547"/>
  <c r="AZ3547" s="1"/>
  <c r="AY3539"/>
  <c r="AZ3539" s="1"/>
  <c r="AY3531"/>
  <c r="AZ3531" s="1"/>
  <c r="AY3523"/>
  <c r="AZ3523" s="1"/>
  <c r="AY3515"/>
  <c r="AZ3515" s="1"/>
  <c r="AY3507"/>
  <c r="AZ3507" s="1"/>
  <c r="AY3499"/>
  <c r="AZ3499" s="1"/>
  <c r="AY3491"/>
  <c r="AZ3491" s="1"/>
  <c r="AY3483"/>
  <c r="AZ3483" s="1"/>
  <c r="AY3475"/>
  <c r="AZ3475" s="1"/>
  <c r="AY3467"/>
  <c r="AZ3467" s="1"/>
  <c r="AY3459"/>
  <c r="AZ3459" s="1"/>
  <c r="AY3451"/>
  <c r="AZ3451" s="1"/>
  <c r="AY3443"/>
  <c r="AZ3443" s="1"/>
  <c r="AY3435"/>
  <c r="AZ3435" s="1"/>
  <c r="AY3427"/>
  <c r="AZ3427" s="1"/>
  <c r="AY3419"/>
  <c r="AZ3419" s="1"/>
  <c r="AY3411"/>
  <c r="AZ3411" s="1"/>
  <c r="AY3403"/>
  <c r="AZ3403" s="1"/>
  <c r="AY3395"/>
  <c r="AZ3395" s="1"/>
  <c r="AY3387"/>
  <c r="AZ3387" s="1"/>
  <c r="AY3379"/>
  <c r="AZ3379" s="1"/>
  <c r="AY3371"/>
  <c r="AZ3371" s="1"/>
  <c r="AY3363"/>
  <c r="AZ3363" s="1"/>
  <c r="AY3355"/>
  <c r="AZ3355" s="1"/>
  <c r="AY3347"/>
  <c r="AZ3347" s="1"/>
  <c r="AY3339"/>
  <c r="AZ3339" s="1"/>
  <c r="AY3331"/>
  <c r="AZ3331" s="1"/>
  <c r="AY3323"/>
  <c r="AZ3323" s="1"/>
  <c r="AY3315"/>
  <c r="AZ3315" s="1"/>
  <c r="AY3307"/>
  <c r="AZ3307" s="1"/>
  <c r="AY3299"/>
  <c r="AZ3299" s="1"/>
  <c r="AY3291"/>
  <c r="AZ3291" s="1"/>
  <c r="AY3283"/>
  <c r="AZ3283" s="1"/>
  <c r="AY3275"/>
  <c r="AZ3275" s="1"/>
  <c r="AY3267"/>
  <c r="AZ3267" s="1"/>
  <c r="AY3259"/>
  <c r="AZ3259" s="1"/>
  <c r="AY3251"/>
  <c r="AZ3251" s="1"/>
  <c r="AY3243"/>
  <c r="AZ3243" s="1"/>
  <c r="AY3235"/>
  <c r="AZ3235" s="1"/>
  <c r="AY3227"/>
  <c r="AZ3227" s="1"/>
  <c r="AY3219"/>
  <c r="AZ3219" s="1"/>
  <c r="AY3211"/>
  <c r="AZ3211" s="1"/>
  <c r="AY3203"/>
  <c r="AZ3203" s="1"/>
  <c r="AY3195"/>
  <c r="AZ3195" s="1"/>
  <c r="AY3187"/>
  <c r="AZ3187" s="1"/>
  <c r="AY3179"/>
  <c r="AZ3179" s="1"/>
  <c r="AY3171"/>
  <c r="AZ3171" s="1"/>
  <c r="AY3163"/>
  <c r="AZ3163" s="1"/>
  <c r="AY3155"/>
  <c r="AZ3155" s="1"/>
  <c r="AY3147"/>
  <c r="AZ3147" s="1"/>
  <c r="AY3139"/>
  <c r="AZ3139" s="1"/>
  <c r="AY3131"/>
  <c r="AZ3131" s="1"/>
  <c r="AY3123"/>
  <c r="AZ3123" s="1"/>
  <c r="AY3115"/>
  <c r="AZ3115" s="1"/>
  <c r="AY3107"/>
  <c r="AZ3107" s="1"/>
  <c r="AY3099"/>
  <c r="AZ3099" s="1"/>
  <c r="AY3091"/>
  <c r="AZ3091" s="1"/>
  <c r="AY3083"/>
  <c r="AZ3083" s="1"/>
  <c r="AY3075"/>
  <c r="AZ3075" s="1"/>
  <c r="AY3067"/>
  <c r="AZ3067" s="1"/>
  <c r="AY3059"/>
  <c r="AZ3059" s="1"/>
  <c r="AY3051"/>
  <c r="AZ3051" s="1"/>
  <c r="AY3043"/>
  <c r="AZ3043" s="1"/>
  <c r="AY3035"/>
  <c r="AZ3035" s="1"/>
  <c r="AY3027"/>
  <c r="AZ3027" s="1"/>
  <c r="AY3019"/>
  <c r="AZ3019" s="1"/>
  <c r="AY3011"/>
  <c r="AZ3011" s="1"/>
  <c r="AY3003"/>
  <c r="AZ3003" s="1"/>
  <c r="AY2995"/>
  <c r="AZ2995" s="1"/>
  <c r="AY2987"/>
  <c r="AZ2987" s="1"/>
  <c r="AY2979"/>
  <c r="AZ2979" s="1"/>
  <c r="AY2971"/>
  <c r="AZ2971" s="1"/>
  <c r="AY2963"/>
  <c r="AZ2963" s="1"/>
  <c r="AY2955"/>
  <c r="AZ2955" s="1"/>
  <c r="AY2947"/>
  <c r="AZ2947" s="1"/>
  <c r="AY2939"/>
  <c r="AZ2939" s="1"/>
  <c r="AY2931"/>
  <c r="AZ2931" s="1"/>
  <c r="AY2923"/>
  <c r="AZ2923" s="1"/>
  <c r="AY2915"/>
  <c r="AZ2915" s="1"/>
  <c r="AY2907"/>
  <c r="AZ2907" s="1"/>
  <c r="AY2899"/>
  <c r="AZ2899" s="1"/>
  <c r="AY2891"/>
  <c r="AZ2891" s="1"/>
  <c r="AY2883"/>
  <c r="AZ2883" s="1"/>
  <c r="AY2875"/>
  <c r="AZ2875" s="1"/>
  <c r="AY2867"/>
  <c r="AZ2867" s="1"/>
  <c r="AY2859"/>
  <c r="AZ2859" s="1"/>
  <c r="AY2851"/>
  <c r="AZ2851" s="1"/>
  <c r="AY2843"/>
  <c r="AZ2843" s="1"/>
  <c r="AY2835"/>
  <c r="AZ2835" s="1"/>
  <c r="AY2827"/>
  <c r="AZ2827" s="1"/>
  <c r="AY2819"/>
  <c r="AZ2819" s="1"/>
  <c r="AY2811"/>
  <c r="AZ2811" s="1"/>
  <c r="AY2803"/>
  <c r="AZ2803" s="1"/>
  <c r="AY2795"/>
  <c r="AZ2795" s="1"/>
  <c r="AY2787"/>
  <c r="AZ2787" s="1"/>
  <c r="AY2779"/>
  <c r="AZ2779" s="1"/>
  <c r="AY2771"/>
  <c r="AZ2771" s="1"/>
  <c r="AY2763"/>
  <c r="AZ2763" s="1"/>
  <c r="AY2755"/>
  <c r="AZ2755" s="1"/>
  <c r="AY2747"/>
  <c r="AZ2747" s="1"/>
  <c r="AY2739"/>
  <c r="AZ2739" s="1"/>
  <c r="AY2731"/>
  <c r="AZ2731" s="1"/>
  <c r="AY2723"/>
  <c r="AZ2723" s="1"/>
  <c r="AY2715"/>
  <c r="AZ2715" s="1"/>
  <c r="AY2707"/>
  <c r="AZ2707" s="1"/>
  <c r="AY2699"/>
  <c r="AZ2699" s="1"/>
  <c r="AY2691"/>
  <c r="AZ2691" s="1"/>
  <c r="AY2683"/>
  <c r="AZ2683" s="1"/>
  <c r="AY2675"/>
  <c r="AZ2675" s="1"/>
  <c r="AY2667"/>
  <c r="AZ2667" s="1"/>
  <c r="AY2659"/>
  <c r="AZ2659" s="1"/>
  <c r="AY2651"/>
  <c r="AZ2651" s="1"/>
  <c r="AY2643"/>
  <c r="AZ2643" s="1"/>
  <c r="AY2635"/>
  <c r="AZ2635" s="1"/>
  <c r="AY2627"/>
  <c r="AZ2627" s="1"/>
  <c r="AY2619"/>
  <c r="AZ2619" s="1"/>
  <c r="AY2611"/>
  <c r="AZ2611" s="1"/>
  <c r="AY2603"/>
  <c r="AZ2603" s="1"/>
  <c r="AY2595"/>
  <c r="AZ2595" s="1"/>
  <c r="AY2587"/>
  <c r="AZ2587" s="1"/>
  <c r="AY2579"/>
  <c r="AZ2579" s="1"/>
  <c r="AY2571"/>
  <c r="AZ2571" s="1"/>
  <c r="AY2563"/>
  <c r="AZ2563" s="1"/>
  <c r="AY2555"/>
  <c r="AZ2555" s="1"/>
  <c r="AY2547"/>
  <c r="AZ2547" s="1"/>
  <c r="AY2539"/>
  <c r="AZ2539" s="1"/>
  <c r="AY2531"/>
  <c r="AZ2531" s="1"/>
  <c r="AY2523"/>
  <c r="AZ2523" s="1"/>
  <c r="AY2515"/>
  <c r="AZ2515" s="1"/>
  <c r="AY2507"/>
  <c r="AZ2507" s="1"/>
  <c r="AY2499"/>
  <c r="AZ2499" s="1"/>
  <c r="AY2491"/>
  <c r="AZ2491" s="1"/>
  <c r="AY2483"/>
  <c r="AZ2483" s="1"/>
  <c r="AY2475"/>
  <c r="AZ2475" s="1"/>
  <c r="AY2467"/>
  <c r="AZ2467" s="1"/>
  <c r="AY2459"/>
  <c r="AZ2459" s="1"/>
  <c r="AY2451"/>
  <c r="AZ2451" s="1"/>
  <c r="AY2443"/>
  <c r="AZ2443" s="1"/>
  <c r="AY2435"/>
  <c r="AZ2435" s="1"/>
  <c r="AY2427"/>
  <c r="AZ2427" s="1"/>
  <c r="AY2419"/>
  <c r="AZ2419" s="1"/>
  <c r="AY2411"/>
  <c r="AZ2411" s="1"/>
  <c r="AY2403"/>
  <c r="AZ2403" s="1"/>
  <c r="AY2395"/>
  <c r="AZ2395" s="1"/>
  <c r="AY2387"/>
  <c r="AZ2387" s="1"/>
  <c r="AY2379"/>
  <c r="AZ2379" s="1"/>
  <c r="AY2371"/>
  <c r="AZ2371" s="1"/>
  <c r="AY2363"/>
  <c r="AZ2363" s="1"/>
  <c r="AY2355"/>
  <c r="AZ2355" s="1"/>
  <c r="AY2347"/>
  <c r="AZ2347" s="1"/>
  <c r="AY2339"/>
  <c r="AZ2339" s="1"/>
  <c r="AY2331"/>
  <c r="AZ2331" s="1"/>
  <c r="AY2323"/>
  <c r="AZ2323" s="1"/>
  <c r="AY2315"/>
  <c r="AZ2315" s="1"/>
  <c r="AY2307"/>
  <c r="AZ2307" s="1"/>
  <c r="AY2299"/>
  <c r="AZ2299" s="1"/>
  <c r="AY2291"/>
  <c r="AZ2291" s="1"/>
  <c r="AY2283"/>
  <c r="AZ2283" s="1"/>
  <c r="AY2275"/>
  <c r="AZ2275" s="1"/>
  <c r="AY2267"/>
  <c r="AZ2267" s="1"/>
  <c r="AY2259"/>
  <c r="AZ2259" s="1"/>
  <c r="AY2251"/>
  <c r="AZ2251" s="1"/>
  <c r="AY2243"/>
  <c r="AZ2243" s="1"/>
  <c r="AY2235"/>
  <c r="AZ2235" s="1"/>
  <c r="AY2227"/>
  <c r="AZ2227" s="1"/>
  <c r="AY2219"/>
  <c r="AZ2219" s="1"/>
  <c r="AY2211"/>
  <c r="AZ2211" s="1"/>
  <c r="AY2203"/>
  <c r="AZ2203" s="1"/>
  <c r="AY2195"/>
  <c r="AZ2195" s="1"/>
  <c r="AY2187"/>
  <c r="AZ2187" s="1"/>
  <c r="AY2179"/>
  <c r="AZ2179" s="1"/>
  <c r="AY2171"/>
  <c r="AZ2171" s="1"/>
  <c r="AY2163"/>
  <c r="AZ2163" s="1"/>
  <c r="AY2155"/>
  <c r="AZ2155" s="1"/>
  <c r="AY2147"/>
  <c r="AZ2147" s="1"/>
  <c r="AY2139"/>
  <c r="AZ2139" s="1"/>
  <c r="AY2131"/>
  <c r="AZ2131" s="1"/>
  <c r="AY2123"/>
  <c r="AZ2123" s="1"/>
  <c r="AY2115"/>
  <c r="AZ2115" s="1"/>
  <c r="AY2107"/>
  <c r="AZ2107" s="1"/>
  <c r="AY2099"/>
  <c r="AZ2099" s="1"/>
  <c r="AY2091"/>
  <c r="AZ2091" s="1"/>
  <c r="AY2083"/>
  <c r="AZ2083" s="1"/>
  <c r="AY2075"/>
  <c r="AZ2075" s="1"/>
  <c r="AY4000"/>
  <c r="AZ4000" s="1"/>
  <c r="AY3992"/>
  <c r="AZ3992" s="1"/>
  <c r="AY3984"/>
  <c r="AZ3984" s="1"/>
  <c r="AY3976"/>
  <c r="AZ3976" s="1"/>
  <c r="AY3968"/>
  <c r="AZ3968" s="1"/>
  <c r="AY3960"/>
  <c r="AZ3960" s="1"/>
  <c r="AY3952"/>
  <c r="AZ3952" s="1"/>
  <c r="AY3944"/>
  <c r="AZ3944" s="1"/>
  <c r="AY3936"/>
  <c r="AZ3936" s="1"/>
  <c r="AY3928"/>
  <c r="AZ3928" s="1"/>
  <c r="AY3920"/>
  <c r="AZ3920" s="1"/>
  <c r="AY3912"/>
  <c r="AZ3912" s="1"/>
  <c r="AY3904"/>
  <c r="AZ3904" s="1"/>
  <c r="AY3896"/>
  <c r="AZ3896" s="1"/>
  <c r="AY3888"/>
  <c r="AZ3888" s="1"/>
  <c r="AY3880"/>
  <c r="AZ3880" s="1"/>
  <c r="AY3872"/>
  <c r="AZ3872" s="1"/>
  <c r="AY3864"/>
  <c r="AZ3864" s="1"/>
  <c r="AY3856"/>
  <c r="AZ3856" s="1"/>
  <c r="AY3848"/>
  <c r="AZ3848" s="1"/>
  <c r="AY3840"/>
  <c r="AZ3840" s="1"/>
  <c r="AY3832"/>
  <c r="AZ3832" s="1"/>
  <c r="AY3824"/>
  <c r="AZ3824" s="1"/>
  <c r="AY3816"/>
  <c r="AZ3816" s="1"/>
  <c r="AY3808"/>
  <c r="AZ3808" s="1"/>
  <c r="AY3800"/>
  <c r="AZ3800" s="1"/>
  <c r="AY3792"/>
  <c r="AZ3792" s="1"/>
  <c r="AY3784"/>
  <c r="AZ3784" s="1"/>
  <c r="AY3776"/>
  <c r="AZ3776" s="1"/>
  <c r="AY3759"/>
  <c r="AZ3759" s="1"/>
  <c r="AY3743"/>
  <c r="AZ3743" s="1"/>
  <c r="AY3727"/>
  <c r="AZ3727" s="1"/>
  <c r="AY3711"/>
  <c r="AZ3711" s="1"/>
  <c r="AY3695"/>
  <c r="AZ3695" s="1"/>
  <c r="AY3679"/>
  <c r="AZ3679" s="1"/>
  <c r="AY3663"/>
  <c r="AZ3663" s="1"/>
  <c r="AY3647"/>
  <c r="AZ3647" s="1"/>
  <c r="AY3634"/>
  <c r="AZ3634" s="1"/>
  <c r="AY3626"/>
  <c r="AZ3626" s="1"/>
  <c r="AY3618"/>
  <c r="AZ3618" s="1"/>
  <c r="AY3610"/>
  <c r="AZ3610" s="1"/>
  <c r="AY3602"/>
  <c r="AZ3602" s="1"/>
  <c r="AY3594"/>
  <c r="AZ3594" s="1"/>
  <c r="AY3586"/>
  <c r="AZ3586" s="1"/>
  <c r="AY3578"/>
  <c r="AZ3578" s="1"/>
  <c r="AY3570"/>
  <c r="AZ3570" s="1"/>
  <c r="AY3562"/>
  <c r="AZ3562" s="1"/>
  <c r="AY3554"/>
  <c r="AZ3554" s="1"/>
  <c r="AY3546"/>
  <c r="AZ3546" s="1"/>
  <c r="AY3538"/>
  <c r="AZ3538" s="1"/>
  <c r="AY3530"/>
  <c r="AZ3530" s="1"/>
  <c r="AY3522"/>
  <c r="AZ3522" s="1"/>
  <c r="AY3514"/>
  <c r="AZ3514" s="1"/>
  <c r="AY3506"/>
  <c r="AZ3506" s="1"/>
  <c r="AY3498"/>
  <c r="AZ3498" s="1"/>
  <c r="AY3490"/>
  <c r="AZ3490" s="1"/>
  <c r="AY3482"/>
  <c r="AZ3482" s="1"/>
  <c r="AY3474"/>
  <c r="AZ3474" s="1"/>
  <c r="AY3466"/>
  <c r="AZ3466" s="1"/>
  <c r="AY3458"/>
  <c r="AZ3458" s="1"/>
  <c r="AY3450"/>
  <c r="AZ3450" s="1"/>
  <c r="AY3442"/>
  <c r="AZ3442" s="1"/>
  <c r="AY3434"/>
  <c r="AZ3434" s="1"/>
  <c r="AY3426"/>
  <c r="AZ3426" s="1"/>
  <c r="AY3418"/>
  <c r="AZ3418" s="1"/>
  <c r="AY3410"/>
  <c r="AZ3410" s="1"/>
  <c r="AY3402"/>
  <c r="AZ3402" s="1"/>
  <c r="AY3394"/>
  <c r="AZ3394" s="1"/>
  <c r="AY3386"/>
  <c r="AZ3386" s="1"/>
  <c r="AY3378"/>
  <c r="AZ3378" s="1"/>
  <c r="AY3370"/>
  <c r="AZ3370" s="1"/>
  <c r="AY3362"/>
  <c r="AZ3362" s="1"/>
  <c r="AY3354"/>
  <c r="AZ3354" s="1"/>
  <c r="AY3346"/>
  <c r="AZ3346" s="1"/>
  <c r="AY3338"/>
  <c r="AZ3338" s="1"/>
  <c r="AY3330"/>
  <c r="AZ3330" s="1"/>
  <c r="AY3322"/>
  <c r="AZ3322" s="1"/>
  <c r="AY3314"/>
  <c r="AZ3314" s="1"/>
  <c r="AY3306"/>
  <c r="AZ3306" s="1"/>
  <c r="AY3298"/>
  <c r="AZ3298" s="1"/>
  <c r="AY3290"/>
  <c r="AZ3290" s="1"/>
  <c r="AY3282"/>
  <c r="AZ3282" s="1"/>
  <c r="AY3274"/>
  <c r="AZ3274" s="1"/>
  <c r="AY3266"/>
  <c r="AZ3266" s="1"/>
  <c r="AY3258"/>
  <c r="AZ3258" s="1"/>
  <c r="AY3250"/>
  <c r="AZ3250" s="1"/>
  <c r="AY3242"/>
  <c r="AZ3242" s="1"/>
  <c r="AY3234"/>
  <c r="AZ3234" s="1"/>
  <c r="AY3226"/>
  <c r="AZ3226" s="1"/>
  <c r="AY3218"/>
  <c r="AZ3218" s="1"/>
  <c r="AY3210"/>
  <c r="AZ3210" s="1"/>
  <c r="AY3202"/>
  <c r="AZ3202" s="1"/>
  <c r="AY3194"/>
  <c r="AZ3194" s="1"/>
  <c r="AY3186"/>
  <c r="AZ3186" s="1"/>
  <c r="AY3178"/>
  <c r="AZ3178" s="1"/>
  <c r="AY3170"/>
  <c r="AZ3170" s="1"/>
  <c r="AY3162"/>
  <c r="AZ3162" s="1"/>
  <c r="AY3154"/>
  <c r="AZ3154" s="1"/>
  <c r="AY3146"/>
  <c r="AZ3146" s="1"/>
  <c r="AY3138"/>
  <c r="AZ3138" s="1"/>
  <c r="AY3130"/>
  <c r="AZ3130" s="1"/>
  <c r="AY3122"/>
  <c r="AZ3122" s="1"/>
  <c r="AY3114"/>
  <c r="AZ3114" s="1"/>
  <c r="AY3106"/>
  <c r="AZ3106" s="1"/>
  <c r="AY3098"/>
  <c r="AZ3098" s="1"/>
  <c r="AY3090"/>
  <c r="AZ3090" s="1"/>
  <c r="AY3082"/>
  <c r="AZ3082" s="1"/>
  <c r="AY3074"/>
  <c r="AZ3074" s="1"/>
  <c r="AY3066"/>
  <c r="AZ3066" s="1"/>
  <c r="AY3058"/>
  <c r="AZ3058" s="1"/>
  <c r="AY3050"/>
  <c r="AZ3050" s="1"/>
  <c r="AY3042"/>
  <c r="AZ3042" s="1"/>
  <c r="AY2067"/>
  <c r="AZ2067" s="1"/>
  <c r="AY2059"/>
  <c r="AZ2059" s="1"/>
  <c r="AY2051"/>
  <c r="AZ2051" s="1"/>
  <c r="AY2043"/>
  <c r="AZ2043" s="1"/>
  <c r="AY2035"/>
  <c r="AZ2035" s="1"/>
  <c r="AY2027"/>
  <c r="AZ2027" s="1"/>
  <c r="AY2019"/>
  <c r="AZ2019" s="1"/>
  <c r="AY3040"/>
  <c r="AZ3040" s="1"/>
  <c r="AY3032"/>
  <c r="AZ3032" s="1"/>
  <c r="AY3024"/>
  <c r="AZ3024" s="1"/>
  <c r="AY3016"/>
  <c r="AZ3016" s="1"/>
  <c r="AY3008"/>
  <c r="AZ3008" s="1"/>
  <c r="AY3000"/>
  <c r="AZ3000" s="1"/>
  <c r="AY2992"/>
  <c r="AZ2992" s="1"/>
  <c r="AY2984"/>
  <c r="AZ2984" s="1"/>
  <c r="AY2976"/>
  <c r="AZ2976" s="1"/>
  <c r="AY2968"/>
  <c r="AZ2968" s="1"/>
  <c r="AY2960"/>
  <c r="AZ2960" s="1"/>
  <c r="AY2952"/>
  <c r="AZ2952" s="1"/>
  <c r="AY2944"/>
  <c r="AZ2944" s="1"/>
  <c r="AY2936"/>
  <c r="AZ2936" s="1"/>
  <c r="AY2928"/>
  <c r="AZ2928" s="1"/>
  <c r="AY2920"/>
  <c r="AZ2920" s="1"/>
  <c r="AY2912"/>
  <c r="AZ2912" s="1"/>
  <c r="AY2904"/>
  <c r="AZ2904" s="1"/>
  <c r="AY2896"/>
  <c r="AZ2896" s="1"/>
  <c r="AY2888"/>
  <c r="AZ2888" s="1"/>
  <c r="AY2880"/>
  <c r="AZ2880" s="1"/>
  <c r="AY2872"/>
  <c r="AZ2872" s="1"/>
  <c r="AY2864"/>
  <c r="AZ2864" s="1"/>
  <c r="AY2856"/>
  <c r="AZ2856" s="1"/>
  <c r="AY2848"/>
  <c r="AZ2848" s="1"/>
  <c r="AY2840"/>
  <c r="AZ2840" s="1"/>
  <c r="AY2832"/>
  <c r="AZ2832" s="1"/>
  <c r="AY2824"/>
  <c r="AZ2824" s="1"/>
  <c r="AY2816"/>
  <c r="AZ2816" s="1"/>
  <c r="AY2808"/>
  <c r="AZ2808" s="1"/>
  <c r="AY2800"/>
  <c r="AZ2800" s="1"/>
  <c r="AY2792"/>
  <c r="AZ2792" s="1"/>
  <c r="AY2784"/>
  <c r="AZ2784" s="1"/>
  <c r="AY2776"/>
  <c r="AZ2776" s="1"/>
  <c r="AY2768"/>
  <c r="AZ2768" s="1"/>
  <c r="AY2760"/>
  <c r="AZ2760" s="1"/>
  <c r="AY2752"/>
  <c r="AZ2752" s="1"/>
  <c r="AY2744"/>
  <c r="AZ2744" s="1"/>
  <c r="AY2736"/>
  <c r="AZ2736" s="1"/>
  <c r="AY2728"/>
  <c r="AZ2728" s="1"/>
  <c r="AY2720"/>
  <c r="AZ2720" s="1"/>
  <c r="AY2712"/>
  <c r="AZ2712" s="1"/>
  <c r="AY2704"/>
  <c r="AZ2704" s="1"/>
  <c r="AY2696"/>
  <c r="AZ2696" s="1"/>
  <c r="AY2688"/>
  <c r="AZ2688" s="1"/>
  <c r="AY2680"/>
  <c r="AZ2680" s="1"/>
  <c r="AY2672"/>
  <c r="AZ2672" s="1"/>
  <c r="AY2664"/>
  <c r="AZ2664" s="1"/>
  <c r="AY2656"/>
  <c r="AZ2656" s="1"/>
  <c r="AY2648"/>
  <c r="AZ2648" s="1"/>
  <c r="AY2640"/>
  <c r="AZ2640" s="1"/>
  <c r="AY2632"/>
  <c r="AZ2632" s="1"/>
  <c r="AY2624"/>
  <c r="AZ2624" s="1"/>
  <c r="AY2616"/>
  <c r="AZ2616" s="1"/>
  <c r="AY2608"/>
  <c r="AZ2608" s="1"/>
  <c r="AY2600"/>
  <c r="AZ2600" s="1"/>
  <c r="AY2592"/>
  <c r="AZ2592" s="1"/>
  <c r="AY2584"/>
  <c r="AZ2584" s="1"/>
  <c r="AY2576"/>
  <c r="AZ2576" s="1"/>
  <c r="AY2568"/>
  <c r="AZ2568" s="1"/>
  <c r="AY2560"/>
  <c r="AZ2560" s="1"/>
  <c r="AY2552"/>
  <c r="AZ2552" s="1"/>
  <c r="AY2544"/>
  <c r="AZ2544" s="1"/>
  <c r="AY2536"/>
  <c r="AZ2536" s="1"/>
  <c r="AY2528"/>
  <c r="AZ2528" s="1"/>
  <c r="AY2520"/>
  <c r="AZ2520" s="1"/>
  <c r="AY2512"/>
  <c r="AZ2512" s="1"/>
  <c r="AY2504"/>
  <c r="AZ2504" s="1"/>
  <c r="AY2496"/>
  <c r="AZ2496" s="1"/>
  <c r="AY2488"/>
  <c r="AZ2488" s="1"/>
  <c r="AY2480"/>
  <c r="AZ2480" s="1"/>
  <c r="AY2472"/>
  <c r="AZ2472" s="1"/>
  <c r="AY2464"/>
  <c r="AZ2464" s="1"/>
  <c r="AY2456"/>
  <c r="AZ2456" s="1"/>
  <c r="AY2448"/>
  <c r="AZ2448" s="1"/>
  <c r="AY2440"/>
  <c r="AZ2440" s="1"/>
  <c r="AY2432"/>
  <c r="AZ2432" s="1"/>
  <c r="AY2424"/>
  <c r="AZ2424" s="1"/>
  <c r="AY2416"/>
  <c r="AZ2416" s="1"/>
  <c r="AY2408"/>
  <c r="AZ2408" s="1"/>
  <c r="AY2400"/>
  <c r="AZ2400" s="1"/>
  <c r="AY2392"/>
  <c r="AZ2392" s="1"/>
  <c r="AY2384"/>
  <c r="AZ2384" s="1"/>
  <c r="AY2376"/>
  <c r="AZ2376" s="1"/>
  <c r="AY2368"/>
  <c r="AZ2368" s="1"/>
  <c r="AY2360"/>
  <c r="AZ2360" s="1"/>
  <c r="AY2352"/>
  <c r="AZ2352" s="1"/>
  <c r="AY2344"/>
  <c r="AZ2344" s="1"/>
  <c r="AY2336"/>
  <c r="AZ2336" s="1"/>
  <c r="AY2328"/>
  <c r="AZ2328" s="1"/>
  <c r="AY2320"/>
  <c r="AZ2320" s="1"/>
  <c r="AY2312"/>
  <c r="AZ2312" s="1"/>
  <c r="AY2304"/>
  <c r="AZ2304" s="1"/>
  <c r="AY2296"/>
  <c r="AZ2296" s="1"/>
  <c r="AY2288"/>
  <c r="AZ2288" s="1"/>
  <c r="AY2280"/>
  <c r="AZ2280" s="1"/>
  <c r="AY2272"/>
  <c r="AZ2272" s="1"/>
  <c r="AY2264"/>
  <c r="AZ2264" s="1"/>
  <c r="AY2256"/>
  <c r="AZ2256" s="1"/>
  <c r="AY2248"/>
  <c r="AZ2248" s="1"/>
  <c r="AY2240"/>
  <c r="AZ2240" s="1"/>
  <c r="AY2232"/>
  <c r="AZ2232" s="1"/>
  <c r="AY2224"/>
  <c r="AZ2224" s="1"/>
  <c r="AY2216"/>
  <c r="AZ2216" s="1"/>
  <c r="AY2208"/>
  <c r="AZ2208" s="1"/>
  <c r="AY2200"/>
  <c r="AZ2200" s="1"/>
  <c r="AY2192"/>
  <c r="AZ2192" s="1"/>
  <c r="AY2184"/>
  <c r="AZ2184" s="1"/>
  <c r="AY2176"/>
  <c r="AZ2176" s="1"/>
  <c r="AY2168"/>
  <c r="AZ2168" s="1"/>
  <c r="AY2160"/>
  <c r="AZ2160" s="1"/>
  <c r="AY2152"/>
  <c r="AZ2152" s="1"/>
  <c r="AY2144"/>
  <c r="AZ2144" s="1"/>
  <c r="AY2136"/>
  <c r="AZ2136" s="1"/>
  <c r="AY2128"/>
  <c r="AZ2128" s="1"/>
  <c r="AY2120"/>
  <c r="AZ2120" s="1"/>
  <c r="AY2112"/>
  <c r="AZ2112" s="1"/>
  <c r="AY2104"/>
  <c r="AZ2104" s="1"/>
  <c r="AY2096"/>
  <c r="AZ2096" s="1"/>
  <c r="AY2088"/>
  <c r="AZ2088" s="1"/>
  <c r="AY2080"/>
  <c r="AZ2080" s="1"/>
  <c r="AY2072"/>
  <c r="AZ2072" s="1"/>
  <c r="AY2064"/>
  <c r="AZ2064" s="1"/>
  <c r="AY2056"/>
  <c r="AZ2056" s="1"/>
  <c r="AY2048"/>
  <c r="AZ2048" s="1"/>
  <c r="AY2040"/>
  <c r="AZ2040" s="1"/>
  <c r="AY2032"/>
  <c r="AZ2032" s="1"/>
  <c r="AY2024"/>
  <c r="AZ2024" s="1"/>
  <c r="AY2011"/>
  <c r="AZ2011" s="1"/>
  <c r="AY2003"/>
  <c r="AZ2003" s="1"/>
  <c r="AY1995"/>
  <c r="AZ1995" s="1"/>
  <c r="AY1987"/>
  <c r="AZ1987" s="1"/>
  <c r="AY1979"/>
  <c r="AZ1979" s="1"/>
  <c r="AY1971"/>
  <c r="AZ1971" s="1"/>
  <c r="AY1963"/>
  <c r="AZ1963" s="1"/>
  <c r="AY1955"/>
  <c r="AZ1955" s="1"/>
  <c r="AY1947"/>
  <c r="AZ1947" s="1"/>
  <c r="AY1939"/>
  <c r="AZ1939" s="1"/>
  <c r="AY1931"/>
  <c r="AZ1931" s="1"/>
  <c r="AY1923"/>
  <c r="AZ1923" s="1"/>
  <c r="AY1915"/>
  <c r="AZ1915" s="1"/>
  <c r="AY1907"/>
  <c r="AZ1907" s="1"/>
  <c r="AY1899"/>
  <c r="AZ1899" s="1"/>
  <c r="AY1891"/>
  <c r="AZ1891" s="1"/>
  <c r="AY1883"/>
  <c r="AZ1883" s="1"/>
  <c r="AY1875"/>
  <c r="AZ1875" s="1"/>
  <c r="AY1867"/>
  <c r="AZ1867" s="1"/>
  <c r="AY1859"/>
  <c r="AZ1859" s="1"/>
  <c r="AY1851"/>
  <c r="AZ1851" s="1"/>
  <c r="AY1843"/>
  <c r="AZ1843" s="1"/>
  <c r="AY1835"/>
  <c r="AZ1835" s="1"/>
  <c r="AY1827"/>
  <c r="AZ1827" s="1"/>
  <c r="AY1819"/>
  <c r="AZ1819" s="1"/>
  <c r="AY1811"/>
  <c r="AZ1811" s="1"/>
  <c r="AY1803"/>
  <c r="AZ1803" s="1"/>
  <c r="AY1795"/>
  <c r="AZ1795" s="1"/>
  <c r="AY1787"/>
  <c r="AZ1787" s="1"/>
  <c r="AY1779"/>
  <c r="AZ1779" s="1"/>
  <c r="AY1771"/>
  <c r="AZ1771" s="1"/>
  <c r="AY1763"/>
  <c r="AZ1763" s="1"/>
  <c r="AY1755"/>
  <c r="AZ1755" s="1"/>
  <c r="AY1747"/>
  <c r="AZ1747" s="1"/>
  <c r="AY1739"/>
  <c r="AZ1739" s="1"/>
  <c r="AY1731"/>
  <c r="AZ1731" s="1"/>
  <c r="AY1723"/>
  <c r="AZ1723" s="1"/>
  <c r="AY1715"/>
  <c r="AZ1715" s="1"/>
  <c r="AY1707"/>
  <c r="AZ1707" s="1"/>
  <c r="AY1699"/>
  <c r="AZ1699" s="1"/>
  <c r="AY1691"/>
  <c r="AZ1691" s="1"/>
  <c r="AY1683"/>
  <c r="AZ1683" s="1"/>
  <c r="AY1675"/>
  <c r="AZ1675" s="1"/>
  <c r="AY1667"/>
  <c r="AZ1667" s="1"/>
  <c r="AY1659"/>
  <c r="AZ1659" s="1"/>
  <c r="AY1651"/>
  <c r="AZ1651" s="1"/>
  <c r="AY1643"/>
  <c r="AZ1643" s="1"/>
  <c r="AY1635"/>
  <c r="AZ1635" s="1"/>
  <c r="AY1627"/>
  <c r="AZ1627" s="1"/>
  <c r="AY1619"/>
  <c r="AZ1619" s="1"/>
  <c r="AY1611"/>
  <c r="AZ1611" s="1"/>
  <c r="AY1603"/>
  <c r="AZ1603" s="1"/>
  <c r="AY1595"/>
  <c r="AZ1595" s="1"/>
  <c r="AY1587"/>
  <c r="AZ1587" s="1"/>
  <c r="AY1579"/>
  <c r="AZ1579" s="1"/>
  <c r="AY1571"/>
  <c r="AZ1571" s="1"/>
  <c r="AY1563"/>
  <c r="AZ1563" s="1"/>
  <c r="AY1555"/>
  <c r="AZ1555" s="1"/>
  <c r="AY1547"/>
  <c r="AZ1547" s="1"/>
  <c r="AY1539"/>
  <c r="AZ1539" s="1"/>
  <c r="AY1531"/>
  <c r="AZ1531" s="1"/>
  <c r="AY1523"/>
  <c r="AZ1523" s="1"/>
  <c r="AY1515"/>
  <c r="AZ1515" s="1"/>
  <c r="AY1507"/>
  <c r="AZ1507" s="1"/>
  <c r="AY1499"/>
  <c r="AZ1499" s="1"/>
  <c r="AY1491"/>
  <c r="AZ1491" s="1"/>
  <c r="AY1483"/>
  <c r="AZ1483" s="1"/>
  <c r="AY1475"/>
  <c r="AZ1475" s="1"/>
  <c r="AY1467"/>
  <c r="AZ1467" s="1"/>
  <c r="AY1459"/>
  <c r="AZ1459" s="1"/>
  <c r="AY1451"/>
  <c r="AZ1451" s="1"/>
  <c r="AY1443"/>
  <c r="AZ1443" s="1"/>
  <c r="AY1435"/>
  <c r="AZ1435" s="1"/>
  <c r="AY1427"/>
  <c r="AZ1427" s="1"/>
  <c r="AY1419"/>
  <c r="AZ1419" s="1"/>
  <c r="AY1411"/>
  <c r="AZ1411" s="1"/>
  <c r="AY1403"/>
  <c r="AZ1403" s="1"/>
  <c r="AY1395"/>
  <c r="AZ1395" s="1"/>
  <c r="AY1387"/>
  <c r="AZ1387" s="1"/>
  <c r="AY1379"/>
  <c r="AZ1379" s="1"/>
  <c r="AY1371"/>
  <c r="AZ1371" s="1"/>
  <c r="AY1363"/>
  <c r="AZ1363" s="1"/>
  <c r="AY1355"/>
  <c r="AZ1355" s="1"/>
  <c r="AY1347"/>
  <c r="AZ1347" s="1"/>
  <c r="AY1339"/>
  <c r="AZ1339" s="1"/>
  <c r="AY1331"/>
  <c r="AZ1331" s="1"/>
  <c r="AY1323"/>
  <c r="AZ1323" s="1"/>
  <c r="AY1315"/>
  <c r="AZ1315" s="1"/>
  <c r="AY1307"/>
  <c r="AZ1307" s="1"/>
  <c r="AY1299"/>
  <c r="AZ1299" s="1"/>
  <c r="AY1291"/>
  <c r="AZ1291" s="1"/>
  <c r="AY1283"/>
  <c r="AZ1283" s="1"/>
  <c r="AY1275"/>
  <c r="AZ1275" s="1"/>
  <c r="AY1267"/>
  <c r="AZ1267" s="1"/>
  <c r="AY1259"/>
  <c r="AZ1259" s="1"/>
  <c r="AY1251"/>
  <c r="AZ1251" s="1"/>
  <c r="AY1243"/>
  <c r="AZ1243" s="1"/>
  <c r="AY1235"/>
  <c r="AZ1235" s="1"/>
  <c r="AY1227"/>
  <c r="AZ1227" s="1"/>
  <c r="AY1219"/>
  <c r="AZ1219" s="1"/>
  <c r="AY1211"/>
  <c r="AZ1211" s="1"/>
  <c r="AY1203"/>
  <c r="AZ1203" s="1"/>
  <c r="AY1195"/>
  <c r="AZ1195" s="1"/>
  <c r="AY1187"/>
  <c r="AZ1187" s="1"/>
  <c r="AY1179"/>
  <c r="AZ1179" s="1"/>
  <c r="AY1171"/>
  <c r="AZ1171" s="1"/>
  <c r="AY1163"/>
  <c r="AZ1163" s="1"/>
  <c r="AY1155"/>
  <c r="AZ1155" s="1"/>
  <c r="AY1147"/>
  <c r="AZ1147" s="1"/>
  <c r="AY1139"/>
  <c r="AZ1139" s="1"/>
  <c r="AY1131"/>
  <c r="AZ1131" s="1"/>
  <c r="AY1123"/>
  <c r="AZ1123" s="1"/>
  <c r="AY1115"/>
  <c r="AZ1115" s="1"/>
  <c r="AY1107"/>
  <c r="AZ1107" s="1"/>
  <c r="AY1099"/>
  <c r="AZ1099" s="1"/>
  <c r="AY1091"/>
  <c r="AZ1091" s="1"/>
  <c r="AY1083"/>
  <c r="AZ1083" s="1"/>
  <c r="AY1075"/>
  <c r="AZ1075" s="1"/>
  <c r="AY1067"/>
  <c r="AZ1067" s="1"/>
  <c r="AY1059"/>
  <c r="AZ1059" s="1"/>
  <c r="AY1051"/>
  <c r="AZ1051" s="1"/>
  <c r="AY1043"/>
  <c r="AZ1043" s="1"/>
  <c r="AY1035"/>
  <c r="AZ1035" s="1"/>
  <c r="AY1027"/>
  <c r="AZ1027" s="1"/>
  <c r="AY1019"/>
  <c r="AZ1019" s="1"/>
  <c r="AY1011"/>
  <c r="AZ1011" s="1"/>
  <c r="AY1003"/>
  <c r="AZ1003" s="1"/>
  <c r="AY995"/>
  <c r="AZ995" s="1"/>
  <c r="AY2016"/>
  <c r="AZ2016" s="1"/>
  <c r="AY2008"/>
  <c r="AZ2008" s="1"/>
  <c r="AY2000"/>
  <c r="AZ2000" s="1"/>
  <c r="AY1992"/>
  <c r="AZ1992" s="1"/>
  <c r="AY1984"/>
  <c r="AZ1984" s="1"/>
  <c r="AY1976"/>
  <c r="AZ1976" s="1"/>
  <c r="AY1968"/>
  <c r="AZ1968" s="1"/>
  <c r="AY1960"/>
  <c r="AZ1960" s="1"/>
  <c r="AY1952"/>
  <c r="AZ1952" s="1"/>
  <c r="AY1944"/>
  <c r="AZ1944" s="1"/>
  <c r="AY1936"/>
  <c r="AZ1936" s="1"/>
  <c r="AY1928"/>
  <c r="AZ1928" s="1"/>
  <c r="AY1920"/>
  <c r="AZ1920" s="1"/>
  <c r="AY1912"/>
  <c r="AZ1912" s="1"/>
  <c r="AY1904"/>
  <c r="AZ1904" s="1"/>
  <c r="AY1896"/>
  <c r="AZ1896" s="1"/>
  <c r="AY1888"/>
  <c r="AZ1888" s="1"/>
  <c r="AY1880"/>
  <c r="AZ1880" s="1"/>
  <c r="AY1872"/>
  <c r="AZ1872" s="1"/>
  <c r="AY1864"/>
  <c r="AZ1864" s="1"/>
  <c r="AY1856"/>
  <c r="AZ1856" s="1"/>
  <c r="AY1848"/>
  <c r="AZ1848" s="1"/>
  <c r="AY1840"/>
  <c r="AZ1840" s="1"/>
  <c r="AY1832"/>
  <c r="AZ1832" s="1"/>
  <c r="AY1824"/>
  <c r="AZ1824" s="1"/>
  <c r="AY1816"/>
  <c r="AZ1816" s="1"/>
  <c r="AY1808"/>
  <c r="AZ1808" s="1"/>
  <c r="AY1800"/>
  <c r="AZ1800" s="1"/>
  <c r="AY1792"/>
  <c r="AZ1792" s="1"/>
  <c r="AY1784"/>
  <c r="AZ1784" s="1"/>
  <c r="AY1776"/>
  <c r="AZ1776" s="1"/>
  <c r="AY1768"/>
  <c r="AZ1768" s="1"/>
  <c r="AY1760"/>
  <c r="AZ1760" s="1"/>
  <c r="AY1752"/>
  <c r="AZ1752" s="1"/>
  <c r="AY1744"/>
  <c r="AZ1744" s="1"/>
  <c r="AY1736"/>
  <c r="AZ1736" s="1"/>
  <c r="AY1728"/>
  <c r="AZ1728" s="1"/>
  <c r="AY1720"/>
  <c r="AZ1720" s="1"/>
  <c r="AY1712"/>
  <c r="AZ1712" s="1"/>
  <c r="AY1704"/>
  <c r="AZ1704" s="1"/>
  <c r="AY1696"/>
  <c r="AZ1696" s="1"/>
  <c r="AY1688"/>
  <c r="AZ1688" s="1"/>
  <c r="AY1680"/>
  <c r="AZ1680" s="1"/>
  <c r="AY1672"/>
  <c r="AZ1672" s="1"/>
  <c r="AY1664"/>
  <c r="AZ1664" s="1"/>
  <c r="AY1656"/>
  <c r="AZ1656" s="1"/>
  <c r="AY1648"/>
  <c r="AZ1648" s="1"/>
  <c r="AY1640"/>
  <c r="AZ1640" s="1"/>
  <c r="AY1632"/>
  <c r="AZ1632" s="1"/>
  <c r="AY1624"/>
  <c r="AZ1624" s="1"/>
  <c r="AY1616"/>
  <c r="AZ1616" s="1"/>
  <c r="AY1608"/>
  <c r="AZ1608" s="1"/>
  <c r="AY1600"/>
  <c r="AZ1600" s="1"/>
  <c r="AY1592"/>
  <c r="AZ1592" s="1"/>
  <c r="AY1584"/>
  <c r="AZ1584" s="1"/>
  <c r="AY1576"/>
  <c r="AZ1576" s="1"/>
  <c r="AY1568"/>
  <c r="AZ1568" s="1"/>
  <c r="AY1560"/>
  <c r="AZ1560" s="1"/>
  <c r="AY1552"/>
  <c r="AZ1552" s="1"/>
  <c r="AY1544"/>
  <c r="AZ1544" s="1"/>
  <c r="AY1536"/>
  <c r="AZ1536" s="1"/>
  <c r="AY1528"/>
  <c r="AZ1528" s="1"/>
  <c r="AY1520"/>
  <c r="AZ1520" s="1"/>
  <c r="AY1512"/>
  <c r="AZ1512" s="1"/>
  <c r="AY1504"/>
  <c r="AZ1504" s="1"/>
  <c r="AY1496"/>
  <c r="AZ1496" s="1"/>
  <c r="AY1488"/>
  <c r="AZ1488" s="1"/>
  <c r="AY1480"/>
  <c r="AZ1480" s="1"/>
  <c r="AY1472"/>
  <c r="AZ1472" s="1"/>
  <c r="AY1464"/>
  <c r="AZ1464" s="1"/>
  <c r="AY1456"/>
  <c r="AZ1456" s="1"/>
  <c r="AY1448"/>
  <c r="AZ1448" s="1"/>
  <c r="AY1440"/>
  <c r="AZ1440" s="1"/>
  <c r="AY1432"/>
  <c r="AZ1432" s="1"/>
  <c r="AY1424"/>
  <c r="AZ1424" s="1"/>
  <c r="AY1416"/>
  <c r="AZ1416" s="1"/>
  <c r="AY1408"/>
  <c r="AZ1408" s="1"/>
  <c r="AY1400"/>
  <c r="AZ1400" s="1"/>
  <c r="AY1392"/>
  <c r="AZ1392" s="1"/>
  <c r="AY1384"/>
  <c r="AZ1384" s="1"/>
  <c r="AY1376"/>
  <c r="AZ1376" s="1"/>
  <c r="AY1368"/>
  <c r="AZ1368" s="1"/>
  <c r="AY1360"/>
  <c r="AZ1360" s="1"/>
  <c r="AY1352"/>
  <c r="AZ1352" s="1"/>
  <c r="AY1344"/>
  <c r="AZ1344" s="1"/>
  <c r="AY1336"/>
  <c r="AZ1336" s="1"/>
  <c r="AY1328"/>
  <c r="AZ1328" s="1"/>
  <c r="AY1320"/>
  <c r="AZ1320" s="1"/>
  <c r="AY1312"/>
  <c r="AZ1312" s="1"/>
  <c r="AY1304"/>
  <c r="AZ1304" s="1"/>
  <c r="AY1296"/>
  <c r="AZ1296" s="1"/>
  <c r="AY1288"/>
  <c r="AZ1288" s="1"/>
  <c r="AY1280"/>
  <c r="AZ1280" s="1"/>
  <c r="AY1272"/>
  <c r="AZ1272" s="1"/>
  <c r="AY1264"/>
  <c r="AZ1264" s="1"/>
  <c r="AY1256"/>
  <c r="AZ1256" s="1"/>
  <c r="AY1248"/>
  <c r="AZ1248" s="1"/>
  <c r="AY1240"/>
  <c r="AZ1240" s="1"/>
  <c r="AY1232"/>
  <c r="AZ1232" s="1"/>
  <c r="AY1224"/>
  <c r="AZ1224" s="1"/>
  <c r="AY1216"/>
  <c r="AZ1216" s="1"/>
  <c r="AY1208"/>
  <c r="AZ1208" s="1"/>
  <c r="AY1200"/>
  <c r="AZ1200" s="1"/>
  <c r="AY1192"/>
  <c r="AZ1192" s="1"/>
  <c r="AY1184"/>
  <c r="AZ1184" s="1"/>
  <c r="AY1176"/>
  <c r="AZ1176" s="1"/>
  <c r="AY1168"/>
  <c r="AZ1168" s="1"/>
  <c r="AY1160"/>
  <c r="AZ1160" s="1"/>
  <c r="AY1152"/>
  <c r="AZ1152" s="1"/>
  <c r="AY1144"/>
  <c r="AZ1144" s="1"/>
  <c r="AY1136"/>
  <c r="AZ1136" s="1"/>
  <c r="AY1128"/>
  <c r="AZ1128" s="1"/>
  <c r="AY1120"/>
  <c r="AZ1120" s="1"/>
  <c r="AY1112"/>
  <c r="AZ1112" s="1"/>
  <c r="AY1104"/>
  <c r="AZ1104" s="1"/>
  <c r="AY1096"/>
  <c r="AZ1096" s="1"/>
  <c r="AY1088"/>
  <c r="AZ1088" s="1"/>
  <c r="AY1080"/>
  <c r="AZ1080" s="1"/>
  <c r="AY1072"/>
  <c r="AZ1072" s="1"/>
  <c r="AY1064"/>
  <c r="AZ1064" s="1"/>
  <c r="AY1056"/>
  <c r="AZ1056" s="1"/>
  <c r="AY1048"/>
  <c r="AZ1048" s="1"/>
  <c r="AY1040"/>
  <c r="AZ1040" s="1"/>
  <c r="AY1032"/>
  <c r="AZ1032" s="1"/>
  <c r="AY1024"/>
  <c r="AZ1024" s="1"/>
  <c r="AY1016"/>
  <c r="AZ1016" s="1"/>
  <c r="AY1008"/>
  <c r="AZ1008" s="1"/>
  <c r="AY1000"/>
  <c r="AZ1000" s="1"/>
  <c r="AY992"/>
  <c r="AZ992" s="1"/>
  <c r="AY984"/>
  <c r="AZ984" s="1"/>
  <c r="AY976"/>
  <c r="AZ976" s="1"/>
  <c r="AY968"/>
  <c r="AZ968" s="1"/>
  <c r="AY960"/>
  <c r="AZ960" s="1"/>
  <c r="AY952"/>
  <c r="AZ952" s="1"/>
  <c r="AY944"/>
  <c r="AZ944" s="1"/>
  <c r="AY936"/>
  <c r="AZ936" s="1"/>
  <c r="AY928"/>
  <c r="AZ928" s="1"/>
  <c r="AY920"/>
  <c r="AZ920" s="1"/>
  <c r="AY912"/>
  <c r="AZ912" s="1"/>
  <c r="AY904"/>
  <c r="AZ904" s="1"/>
  <c r="AY896"/>
  <c r="AZ896" s="1"/>
  <c r="AY888"/>
  <c r="AZ888" s="1"/>
  <c r="AY880"/>
  <c r="AZ880" s="1"/>
  <c r="AY872"/>
  <c r="AZ872" s="1"/>
  <c r="AY864"/>
  <c r="AZ864" s="1"/>
  <c r="AY856"/>
  <c r="AZ856" s="1"/>
  <c r="AY848"/>
  <c r="AZ848" s="1"/>
  <c r="AY840"/>
  <c r="AZ840" s="1"/>
  <c r="AY832"/>
  <c r="AZ832" s="1"/>
  <c r="AY824"/>
  <c r="AZ824" s="1"/>
  <c r="AY816"/>
  <c r="AZ816" s="1"/>
  <c r="AY808"/>
  <c r="AZ808" s="1"/>
  <c r="AY800"/>
  <c r="AZ800" s="1"/>
  <c r="AY792"/>
  <c r="AZ792" s="1"/>
  <c r="AY784"/>
  <c r="AZ784" s="1"/>
  <c r="AY776"/>
  <c r="AZ776" s="1"/>
  <c r="AY768"/>
  <c r="AZ768" s="1"/>
  <c r="AY760"/>
  <c r="AZ760" s="1"/>
  <c r="AY752"/>
  <c r="AZ752" s="1"/>
  <c r="AY744"/>
  <c r="AZ744" s="1"/>
  <c r="AY736"/>
  <c r="AZ736" s="1"/>
  <c r="AY728"/>
  <c r="AZ728" s="1"/>
  <c r="AY720"/>
  <c r="AZ720" s="1"/>
  <c r="AY712"/>
  <c r="AZ712" s="1"/>
  <c r="AY704"/>
  <c r="AZ704" s="1"/>
  <c r="AY696"/>
  <c r="AZ696" s="1"/>
  <c r="AY688"/>
  <c r="AZ688" s="1"/>
  <c r="AY680"/>
  <c r="AZ680" s="1"/>
  <c r="AY672"/>
  <c r="AZ672" s="1"/>
  <c r="AY664"/>
  <c r="AZ664" s="1"/>
  <c r="AY656"/>
  <c r="AZ656" s="1"/>
  <c r="AY648"/>
  <c r="AZ648" s="1"/>
  <c r="AY640"/>
  <c r="AZ640" s="1"/>
  <c r="AY632"/>
  <c r="AZ632" s="1"/>
  <c r="AY624"/>
  <c r="AZ624" s="1"/>
  <c r="AY616"/>
  <c r="AZ616" s="1"/>
  <c r="AY608"/>
  <c r="AZ608" s="1"/>
  <c r="AY600"/>
  <c r="AZ600" s="1"/>
  <c r="AY592"/>
  <c r="AZ592" s="1"/>
  <c r="AY584"/>
  <c r="AZ584" s="1"/>
  <c r="AY575"/>
  <c r="AZ575" s="1"/>
  <c r="AY567"/>
  <c r="AZ567" s="1"/>
  <c r="AY559"/>
  <c r="AZ559" s="1"/>
  <c r="AY985"/>
  <c r="AZ985" s="1"/>
  <c r="AY977"/>
  <c r="AZ977" s="1"/>
  <c r="AY969"/>
  <c r="AZ969" s="1"/>
  <c r="AY961"/>
  <c r="AZ961" s="1"/>
  <c r="AY953"/>
  <c r="AZ953" s="1"/>
  <c r="AY945"/>
  <c r="AZ945" s="1"/>
  <c r="AY937"/>
  <c r="AZ937" s="1"/>
  <c r="AY929"/>
  <c r="AZ929" s="1"/>
  <c r="AY921"/>
  <c r="AZ921" s="1"/>
  <c r="AY913"/>
  <c r="AZ913" s="1"/>
  <c r="AY905"/>
  <c r="AZ905" s="1"/>
  <c r="AY897"/>
  <c r="AZ897" s="1"/>
  <c r="AY889"/>
  <c r="AZ889" s="1"/>
  <c r="AY881"/>
  <c r="AZ881" s="1"/>
  <c r="AY873"/>
  <c r="AZ873" s="1"/>
  <c r="AY865"/>
  <c r="AZ865" s="1"/>
  <c r="AY857"/>
  <c r="AZ857" s="1"/>
  <c r="AY849"/>
  <c r="AZ849" s="1"/>
  <c r="AY841"/>
  <c r="AZ841" s="1"/>
  <c r="AY833"/>
  <c r="AZ833" s="1"/>
  <c r="AY825"/>
  <c r="AZ825" s="1"/>
  <c r="AY817"/>
  <c r="AZ817" s="1"/>
  <c r="AY809"/>
  <c r="AZ809" s="1"/>
  <c r="AY801"/>
  <c r="AZ801" s="1"/>
  <c r="AY793"/>
  <c r="AZ793" s="1"/>
  <c r="AY785"/>
  <c r="AZ785" s="1"/>
  <c r="AY777"/>
  <c r="AZ777" s="1"/>
  <c r="AY769"/>
  <c r="AZ769" s="1"/>
  <c r="AY761"/>
  <c r="AZ761" s="1"/>
  <c r="AY753"/>
  <c r="AZ753" s="1"/>
  <c r="AY745"/>
  <c r="AZ745" s="1"/>
  <c r="AY737"/>
  <c r="AZ737" s="1"/>
  <c r="AY729"/>
  <c r="AZ729" s="1"/>
  <c r="AY721"/>
  <c r="AZ721" s="1"/>
  <c r="AY713"/>
  <c r="AZ713" s="1"/>
  <c r="AY705"/>
  <c r="AZ705" s="1"/>
  <c r="AY697"/>
  <c r="AZ697" s="1"/>
  <c r="AY689"/>
  <c r="AZ689" s="1"/>
  <c r="AY681"/>
  <c r="AZ681" s="1"/>
  <c r="AY673"/>
  <c r="AZ673" s="1"/>
  <c r="AY665"/>
  <c r="AZ665" s="1"/>
  <c r="AY657"/>
  <c r="AZ657" s="1"/>
  <c r="AY649"/>
  <c r="AZ649" s="1"/>
  <c r="AY641"/>
  <c r="AZ641" s="1"/>
  <c r="AY633"/>
  <c r="AZ633" s="1"/>
  <c r="AY625"/>
  <c r="AZ625" s="1"/>
  <c r="AY617"/>
  <c r="AZ617" s="1"/>
  <c r="AY609"/>
  <c r="AZ609" s="1"/>
  <c r="AY601"/>
  <c r="AZ601" s="1"/>
  <c r="AY593"/>
  <c r="AZ593" s="1"/>
  <c r="AY585"/>
  <c r="AZ585" s="1"/>
  <c r="AY578"/>
  <c r="AZ578" s="1"/>
  <c r="AY570"/>
  <c r="AZ570" s="1"/>
  <c r="AY562"/>
  <c r="AZ562" s="1"/>
  <c r="AY554"/>
  <c r="AZ554" s="1"/>
  <c r="AY546"/>
  <c r="AZ546" s="1"/>
  <c r="AY538"/>
  <c r="AZ538" s="1"/>
  <c r="AY530"/>
  <c r="AZ530" s="1"/>
  <c r="AY518"/>
  <c r="AZ518" s="1"/>
  <c r="AY502"/>
  <c r="AZ502" s="1"/>
  <c r="AY486"/>
  <c r="AZ486" s="1"/>
  <c r="AY470"/>
  <c r="AZ470" s="1"/>
  <c r="AY457"/>
  <c r="AZ457" s="1"/>
  <c r="AY449"/>
  <c r="AZ449" s="1"/>
  <c r="AY433"/>
  <c r="AZ433" s="1"/>
  <c r="AY425"/>
  <c r="AZ425" s="1"/>
  <c r="AY417"/>
  <c r="AZ417" s="1"/>
  <c r="AY409"/>
  <c r="AZ409" s="1"/>
  <c r="AY401"/>
  <c r="AZ401" s="1"/>
  <c r="AY393"/>
  <c r="AZ393" s="1"/>
  <c r="AY385"/>
  <c r="AZ385" s="1"/>
  <c r="AY377"/>
  <c r="AZ377" s="1"/>
  <c r="AY369"/>
  <c r="AZ369" s="1"/>
  <c r="AY361"/>
  <c r="AZ361" s="1"/>
  <c r="AY353"/>
  <c r="AZ353" s="1"/>
  <c r="AY345"/>
  <c r="AZ345" s="1"/>
  <c r="AY337"/>
  <c r="AZ337" s="1"/>
  <c r="AY324"/>
  <c r="AZ324" s="1"/>
  <c r="AY308"/>
  <c r="AZ308" s="1"/>
  <c r="AY299"/>
  <c r="AZ299" s="1"/>
  <c r="AY291"/>
  <c r="AZ291" s="1"/>
  <c r="AY283"/>
  <c r="AZ283" s="1"/>
  <c r="AY275"/>
  <c r="AZ275" s="1"/>
  <c r="AY259"/>
  <c r="AZ259" s="1"/>
  <c r="AY251"/>
  <c r="AZ251" s="1"/>
  <c r="AY243"/>
  <c r="AZ243" s="1"/>
  <c r="AY235"/>
  <c r="AZ235" s="1"/>
  <c r="AY227"/>
  <c r="AZ227" s="1"/>
  <c r="AY211"/>
  <c r="AZ211" s="1"/>
  <c r="AY203"/>
  <c r="AZ203" s="1"/>
  <c r="AY195"/>
  <c r="AZ195" s="1"/>
  <c r="AY163"/>
  <c r="AZ163" s="1"/>
  <c r="AY147"/>
  <c r="AZ147" s="1"/>
  <c r="AY131"/>
  <c r="AZ131" s="1"/>
  <c r="AY99"/>
  <c r="AZ99" s="1"/>
  <c r="AY551"/>
  <c r="AZ551" s="1"/>
  <c r="AY543"/>
  <c r="AZ543" s="1"/>
  <c r="AY535"/>
  <c r="AZ535" s="1"/>
  <c r="AY527"/>
  <c r="AZ527" s="1"/>
  <c r="AY512"/>
  <c r="AZ512" s="1"/>
  <c r="AY480"/>
  <c r="AZ480" s="1"/>
  <c r="AY464"/>
  <c r="AZ464" s="1"/>
  <c r="AY454"/>
  <c r="AZ454" s="1"/>
  <c r="AY446"/>
  <c r="AZ446" s="1"/>
  <c r="AY438"/>
  <c r="AZ438" s="1"/>
  <c r="AY430"/>
  <c r="AZ430" s="1"/>
  <c r="AY266"/>
  <c r="AZ266" s="1"/>
  <c r="AY258"/>
  <c r="AZ258" s="1"/>
  <c r="AY250"/>
  <c r="AZ250" s="1"/>
  <c r="AY242"/>
  <c r="AZ242" s="1"/>
  <c r="AY234"/>
  <c r="AZ234" s="1"/>
  <c r="AY226"/>
  <c r="AZ226" s="1"/>
  <c r="AY210"/>
  <c r="AZ210" s="1"/>
  <c r="AY202"/>
  <c r="AZ202" s="1"/>
  <c r="AY194"/>
  <c r="AZ194" s="1"/>
  <c r="AY186"/>
  <c r="AZ186" s="1"/>
  <c r="AY177"/>
  <c r="AZ177" s="1"/>
  <c r="AY129"/>
  <c r="AZ129" s="1"/>
  <c r="AY113"/>
  <c r="AZ113" s="1"/>
  <c r="AY97"/>
  <c r="AZ97" s="1"/>
  <c r="AY109"/>
  <c r="AZ109" s="1"/>
  <c r="AY125"/>
  <c r="AZ125" s="1"/>
  <c r="AY141"/>
  <c r="AY157"/>
  <c r="AY173"/>
  <c r="AZ173" s="1"/>
  <c r="AY184"/>
  <c r="AY192"/>
  <c r="AY200"/>
  <c r="AY208"/>
  <c r="AY216"/>
  <c r="AZ216" s="1"/>
  <c r="AY224"/>
  <c r="AZ224" s="1"/>
  <c r="AY232"/>
  <c r="AZ232" s="1"/>
  <c r="AY240"/>
  <c r="AZ240" s="1"/>
  <c r="AY248"/>
  <c r="AZ248" s="1"/>
  <c r="AY256"/>
  <c r="AZ256" s="1"/>
  <c r="AY264"/>
  <c r="AZ264" s="1"/>
  <c r="AY280"/>
  <c r="AZ280" s="1"/>
  <c r="AY288"/>
  <c r="AZ288" s="1"/>
  <c r="AY296"/>
  <c r="AZ296" s="1"/>
  <c r="AY304"/>
  <c r="AZ304" s="1"/>
  <c r="AY332"/>
  <c r="AZ332" s="1"/>
  <c r="AY340"/>
  <c r="AZ340" s="1"/>
  <c r="AY348"/>
  <c r="AZ348" s="1"/>
  <c r="AY356"/>
  <c r="AZ356" s="1"/>
  <c r="AY364"/>
  <c r="AZ364" s="1"/>
  <c r="AY372"/>
  <c r="AZ372" s="1"/>
  <c r="AY380"/>
  <c r="AZ380" s="1"/>
  <c r="AY388"/>
  <c r="AZ388" s="1"/>
  <c r="AY396"/>
  <c r="AZ396" s="1"/>
  <c r="AY404"/>
  <c r="AZ404" s="1"/>
  <c r="AY412"/>
  <c r="AZ412" s="1"/>
  <c r="AY420"/>
  <c r="AZ420" s="1"/>
  <c r="AY436"/>
  <c r="AZ436" s="1"/>
  <c r="AY444"/>
  <c r="AZ444" s="1"/>
  <c r="AY452"/>
  <c r="AZ452" s="1"/>
  <c r="AY460"/>
  <c r="AZ460" s="1"/>
  <c r="AY476"/>
  <c r="AZ476" s="1"/>
  <c r="AY508"/>
  <c r="AZ508" s="1"/>
  <c r="AY524"/>
  <c r="AZ524" s="1"/>
  <c r="AY533"/>
  <c r="AZ533" s="1"/>
  <c r="AY541"/>
  <c r="AZ541" s="1"/>
  <c r="AY549"/>
  <c r="AZ549" s="1"/>
  <c r="AY95"/>
  <c r="AZ95" s="1"/>
  <c r="AY111"/>
  <c r="AZ111" s="1"/>
  <c r="AY127"/>
  <c r="AZ127" s="1"/>
  <c r="AY143"/>
  <c r="AZ143" s="1"/>
  <c r="AY159"/>
  <c r="AZ159" s="1"/>
  <c r="AY175"/>
  <c r="AY185"/>
  <c r="AZ185" s="1"/>
  <c r="AY193"/>
  <c r="AZ193" s="1"/>
  <c r="AY201"/>
  <c r="AZ201" s="1"/>
  <c r="AY209"/>
  <c r="AZ209" s="1"/>
  <c r="AY217"/>
  <c r="AZ217" s="1"/>
  <c r="AY225"/>
  <c r="AZ225" s="1"/>
  <c r="AY233"/>
  <c r="AY241"/>
  <c r="AY249"/>
  <c r="AY257"/>
  <c r="AY265"/>
  <c r="AZ265" s="1"/>
  <c r="AY273"/>
  <c r="AZ273" s="1"/>
  <c r="AY281"/>
  <c r="AZ281" s="1"/>
  <c r="AY289"/>
  <c r="AZ289" s="1"/>
  <c r="AY297"/>
  <c r="AZ297" s="1"/>
  <c r="AY305"/>
  <c r="AZ305" s="1"/>
  <c r="AY320"/>
  <c r="AZ320" s="1"/>
  <c r="AY335"/>
  <c r="AZ335" s="1"/>
  <c r="AY343"/>
  <c r="AZ343" s="1"/>
  <c r="AY351"/>
  <c r="AZ351" s="1"/>
  <c r="AY359"/>
  <c r="AZ359" s="1"/>
  <c r="AY367"/>
  <c r="AZ367" s="1"/>
  <c r="AY375"/>
  <c r="AZ375" s="1"/>
  <c r="AY383"/>
  <c r="AZ383" s="1"/>
  <c r="AY391"/>
  <c r="AZ391" s="1"/>
  <c r="AY399"/>
  <c r="AZ399" s="1"/>
  <c r="AY407"/>
  <c r="AZ407" s="1"/>
  <c r="AY415"/>
  <c r="AZ415" s="1"/>
  <c r="AY423"/>
  <c r="AZ423" s="1"/>
  <c r="AY431"/>
  <c r="AZ431" s="1"/>
  <c r="AY439"/>
  <c r="AZ439" s="1"/>
  <c r="AY466"/>
  <c r="AZ466" s="1"/>
  <c r="AY482"/>
  <c r="AZ482" s="1"/>
  <c r="AY498"/>
  <c r="AZ498" s="1"/>
  <c r="AY514"/>
  <c r="AZ514" s="1"/>
  <c r="AY528"/>
  <c r="AZ528" s="1"/>
  <c r="AY536"/>
  <c r="AZ536" s="1"/>
  <c r="AY544"/>
  <c r="AZ544" s="1"/>
  <c r="AY552"/>
  <c r="AZ552" s="1"/>
  <c r="AY560"/>
  <c r="AZ560" s="1"/>
  <c r="AY568"/>
  <c r="AZ568" s="1"/>
  <c r="AY576"/>
  <c r="AZ576" s="1"/>
  <c r="AY583"/>
  <c r="AZ583" s="1"/>
  <c r="AY591"/>
  <c r="AZ591" s="1"/>
  <c r="AY599"/>
  <c r="AZ599" s="1"/>
  <c r="AY607"/>
  <c r="AZ607" s="1"/>
  <c r="AY615"/>
  <c r="AZ615" s="1"/>
  <c r="AY623"/>
  <c r="AZ623" s="1"/>
  <c r="AY631"/>
  <c r="AZ631" s="1"/>
  <c r="AY639"/>
  <c r="AZ639" s="1"/>
  <c r="AY647"/>
  <c r="AZ647" s="1"/>
  <c r="AY655"/>
  <c r="AZ655" s="1"/>
  <c r="AY663"/>
  <c r="AZ663" s="1"/>
  <c r="AY671"/>
  <c r="AZ671" s="1"/>
  <c r="AY679"/>
  <c r="AZ679" s="1"/>
  <c r="AY687"/>
  <c r="AZ687" s="1"/>
  <c r="AY695"/>
  <c r="AZ695" s="1"/>
  <c r="AY703"/>
  <c r="AZ703" s="1"/>
  <c r="AY711"/>
  <c r="AZ711" s="1"/>
  <c r="AY719"/>
  <c r="AZ719" s="1"/>
  <c r="AY727"/>
  <c r="AZ727" s="1"/>
  <c r="AY735"/>
  <c r="AZ735" s="1"/>
  <c r="AY743"/>
  <c r="AZ743" s="1"/>
  <c r="AY751"/>
  <c r="AZ751" s="1"/>
  <c r="AY759"/>
  <c r="AZ759" s="1"/>
  <c r="AY767"/>
  <c r="AZ767" s="1"/>
  <c r="AY775"/>
  <c r="AZ775" s="1"/>
  <c r="AY783"/>
  <c r="AZ783" s="1"/>
  <c r="AY791"/>
  <c r="AZ791" s="1"/>
  <c r="AY799"/>
  <c r="AZ799" s="1"/>
  <c r="AY807"/>
  <c r="AZ807" s="1"/>
  <c r="AY815"/>
  <c r="AZ815" s="1"/>
  <c r="AY823"/>
  <c r="AZ823" s="1"/>
  <c r="AY831"/>
  <c r="AZ831" s="1"/>
  <c r="AY839"/>
  <c r="AZ839" s="1"/>
  <c r="AY847"/>
  <c r="AZ847" s="1"/>
  <c r="AY855"/>
  <c r="AZ855" s="1"/>
  <c r="AY863"/>
  <c r="AZ863" s="1"/>
  <c r="AY871"/>
  <c r="AZ871" s="1"/>
  <c r="AY879"/>
  <c r="AZ879" s="1"/>
  <c r="AY887"/>
  <c r="AZ887" s="1"/>
  <c r="AY895"/>
  <c r="AZ895" s="1"/>
  <c r="AY903"/>
  <c r="AZ903" s="1"/>
  <c r="AY911"/>
  <c r="AZ911" s="1"/>
  <c r="AY919"/>
  <c r="AZ919" s="1"/>
  <c r="AY927"/>
  <c r="AZ927" s="1"/>
  <c r="AY935"/>
  <c r="AZ935" s="1"/>
  <c r="AY943"/>
  <c r="AZ943" s="1"/>
  <c r="AY951"/>
  <c r="AZ951" s="1"/>
  <c r="AY959"/>
  <c r="AZ959" s="1"/>
  <c r="AY967"/>
  <c r="AZ967" s="1"/>
  <c r="AY975"/>
  <c r="AZ975" s="1"/>
  <c r="AY983"/>
  <c r="AZ983" s="1"/>
  <c r="AY557"/>
  <c r="AZ557" s="1"/>
  <c r="AY565"/>
  <c r="AZ565" s="1"/>
  <c r="AY573"/>
  <c r="AZ573" s="1"/>
  <c r="AY581"/>
  <c r="AZ581" s="1"/>
  <c r="AY590"/>
  <c r="AZ590" s="1"/>
  <c r="AY598"/>
  <c r="AZ598" s="1"/>
  <c r="AY606"/>
  <c r="AZ606" s="1"/>
  <c r="AY614"/>
  <c r="AZ614" s="1"/>
  <c r="AY622"/>
  <c r="AZ622" s="1"/>
  <c r="AY630"/>
  <c r="AZ630" s="1"/>
  <c r="AY638"/>
  <c r="AZ638" s="1"/>
  <c r="AY646"/>
  <c r="AZ646" s="1"/>
  <c r="AY654"/>
  <c r="AZ654" s="1"/>
  <c r="AY662"/>
  <c r="AZ662" s="1"/>
  <c r="AY670"/>
  <c r="AZ670" s="1"/>
  <c r="AY678"/>
  <c r="AZ678" s="1"/>
  <c r="AY686"/>
  <c r="AZ686" s="1"/>
  <c r="AY694"/>
  <c r="AZ694" s="1"/>
  <c r="AY702"/>
  <c r="AZ702" s="1"/>
  <c r="AY710"/>
  <c r="AZ710" s="1"/>
  <c r="AY718"/>
  <c r="AZ718" s="1"/>
  <c r="AY726"/>
  <c r="AZ726" s="1"/>
  <c r="AY734"/>
  <c r="AZ734" s="1"/>
  <c r="AY742"/>
  <c r="AZ742" s="1"/>
  <c r="AY750"/>
  <c r="AZ750" s="1"/>
  <c r="AY758"/>
  <c r="AZ758" s="1"/>
  <c r="AY766"/>
  <c r="AZ766" s="1"/>
  <c r="AY774"/>
  <c r="AZ774" s="1"/>
  <c r="AY782"/>
  <c r="AZ782" s="1"/>
  <c r="AY790"/>
  <c r="AZ790" s="1"/>
  <c r="AY798"/>
  <c r="AZ798" s="1"/>
  <c r="AY806"/>
  <c r="AZ806" s="1"/>
  <c r="AY814"/>
  <c r="AZ814" s="1"/>
  <c r="AY822"/>
  <c r="AZ822" s="1"/>
  <c r="AY830"/>
  <c r="AZ830" s="1"/>
  <c r="AY838"/>
  <c r="AZ838" s="1"/>
  <c r="AY846"/>
  <c r="AZ846" s="1"/>
  <c r="AY854"/>
  <c r="AZ854" s="1"/>
  <c r="AY862"/>
  <c r="AZ862" s="1"/>
  <c r="AY870"/>
  <c r="AZ870" s="1"/>
  <c r="AY878"/>
  <c r="AZ878" s="1"/>
  <c r="AY886"/>
  <c r="AZ886" s="1"/>
  <c r="AY894"/>
  <c r="AZ894" s="1"/>
  <c r="AY902"/>
  <c r="AZ902" s="1"/>
  <c r="AY910"/>
  <c r="AZ910" s="1"/>
  <c r="AY918"/>
  <c r="AZ918" s="1"/>
  <c r="AY926"/>
  <c r="AZ926" s="1"/>
  <c r="AY934"/>
  <c r="AZ934" s="1"/>
  <c r="AY942"/>
  <c r="AZ942" s="1"/>
  <c r="AY950"/>
  <c r="AZ950" s="1"/>
  <c r="AY958"/>
  <c r="AZ958" s="1"/>
  <c r="AY966"/>
  <c r="AZ966" s="1"/>
  <c r="AY974"/>
  <c r="AZ974" s="1"/>
  <c r="AY982"/>
  <c r="AZ982" s="1"/>
  <c r="AY990"/>
  <c r="AZ990" s="1"/>
  <c r="AY998"/>
  <c r="AZ998" s="1"/>
  <c r="AY1006"/>
  <c r="AZ1006" s="1"/>
  <c r="AY1014"/>
  <c r="AZ1014" s="1"/>
  <c r="AY1022"/>
  <c r="AZ1022" s="1"/>
  <c r="AY1030"/>
  <c r="AZ1030" s="1"/>
  <c r="AY1038"/>
  <c r="AZ1038" s="1"/>
  <c r="AY1046"/>
  <c r="AZ1046" s="1"/>
  <c r="AY1054"/>
  <c r="AZ1054" s="1"/>
  <c r="AY1062"/>
  <c r="AZ1062" s="1"/>
  <c r="AY1070"/>
  <c r="AZ1070" s="1"/>
  <c r="AY1078"/>
  <c r="AZ1078" s="1"/>
  <c r="AY1086"/>
  <c r="AZ1086" s="1"/>
  <c r="AY1094"/>
  <c r="AZ1094" s="1"/>
  <c r="AY1102"/>
  <c r="AZ1102" s="1"/>
  <c r="AY1110"/>
  <c r="AZ1110" s="1"/>
  <c r="AY1118"/>
  <c r="AZ1118" s="1"/>
  <c r="AY1126"/>
  <c r="AZ1126" s="1"/>
  <c r="AY1134"/>
  <c r="AZ1134" s="1"/>
  <c r="AY1142"/>
  <c r="AZ1142" s="1"/>
  <c r="AY1150"/>
  <c r="AZ1150" s="1"/>
  <c r="AY1158"/>
  <c r="AZ1158" s="1"/>
  <c r="AY1166"/>
  <c r="AZ1166" s="1"/>
  <c r="AY1174"/>
  <c r="AZ1174" s="1"/>
  <c r="AY1182"/>
  <c r="AZ1182" s="1"/>
  <c r="AY1190"/>
  <c r="AZ1190" s="1"/>
  <c r="AY1198"/>
  <c r="AZ1198" s="1"/>
  <c r="AY1206"/>
  <c r="AZ1206" s="1"/>
  <c r="AY1214"/>
  <c r="AZ1214" s="1"/>
  <c r="AY1222"/>
  <c r="AZ1222" s="1"/>
  <c r="AY1230"/>
  <c r="AZ1230" s="1"/>
  <c r="AY1238"/>
  <c r="AZ1238" s="1"/>
  <c r="AY1246"/>
  <c r="AZ1246" s="1"/>
  <c r="AY1254"/>
  <c r="AZ1254" s="1"/>
  <c r="AY1262"/>
  <c r="AZ1262" s="1"/>
  <c r="AY1270"/>
  <c r="AZ1270" s="1"/>
  <c r="AY1278"/>
  <c r="AZ1278" s="1"/>
  <c r="AY1286"/>
  <c r="AZ1286" s="1"/>
  <c r="AY1294"/>
  <c r="AZ1294" s="1"/>
  <c r="AY1302"/>
  <c r="AZ1302" s="1"/>
  <c r="AY1310"/>
  <c r="AZ1310" s="1"/>
  <c r="AY1318"/>
  <c r="AZ1318" s="1"/>
  <c r="AY1326"/>
  <c r="AZ1326" s="1"/>
  <c r="AY1334"/>
  <c r="AZ1334" s="1"/>
  <c r="AY1342"/>
  <c r="AZ1342" s="1"/>
  <c r="AY1350"/>
  <c r="AZ1350" s="1"/>
  <c r="AY1358"/>
  <c r="AZ1358" s="1"/>
  <c r="AY1366"/>
  <c r="AZ1366" s="1"/>
  <c r="AY1374"/>
  <c r="AZ1374" s="1"/>
  <c r="AY1382"/>
  <c r="AZ1382" s="1"/>
  <c r="AY1390"/>
  <c r="AZ1390" s="1"/>
  <c r="AY1398"/>
  <c r="AZ1398" s="1"/>
  <c r="AY1406"/>
  <c r="AZ1406" s="1"/>
  <c r="AY1414"/>
  <c r="AZ1414" s="1"/>
  <c r="AY1422"/>
  <c r="AZ1422" s="1"/>
  <c r="AY1430"/>
  <c r="AZ1430" s="1"/>
  <c r="AY1438"/>
  <c r="AZ1438" s="1"/>
  <c r="AY1446"/>
  <c r="AZ1446" s="1"/>
  <c r="AY1454"/>
  <c r="AZ1454" s="1"/>
  <c r="AY1462"/>
  <c r="AZ1462" s="1"/>
  <c r="AY1470"/>
  <c r="AZ1470" s="1"/>
  <c r="AY1478"/>
  <c r="AZ1478" s="1"/>
  <c r="AY1486"/>
  <c r="AZ1486" s="1"/>
  <c r="AY1494"/>
  <c r="AZ1494" s="1"/>
  <c r="AY1502"/>
  <c r="AZ1502" s="1"/>
  <c r="AY1510"/>
  <c r="AZ1510" s="1"/>
  <c r="AY1518"/>
  <c r="AZ1518" s="1"/>
  <c r="AY1526"/>
  <c r="AZ1526" s="1"/>
  <c r="AY1534"/>
  <c r="AZ1534" s="1"/>
  <c r="AY1542"/>
  <c r="AZ1542" s="1"/>
  <c r="AY1550"/>
  <c r="AZ1550" s="1"/>
  <c r="AY1558"/>
  <c r="AZ1558" s="1"/>
  <c r="AY1566"/>
  <c r="AZ1566" s="1"/>
  <c r="AY1574"/>
  <c r="AZ1574" s="1"/>
  <c r="AY1582"/>
  <c r="AZ1582" s="1"/>
  <c r="AY1590"/>
  <c r="AZ1590" s="1"/>
  <c r="AY1598"/>
  <c r="AZ1598" s="1"/>
  <c r="AY1606"/>
  <c r="AZ1606" s="1"/>
  <c r="AY1614"/>
  <c r="AZ1614" s="1"/>
  <c r="AY1622"/>
  <c r="AZ1622" s="1"/>
  <c r="AY1630"/>
  <c r="AZ1630" s="1"/>
  <c r="AY1638"/>
  <c r="AZ1638" s="1"/>
  <c r="AY1646"/>
  <c r="AZ1646" s="1"/>
  <c r="AY1654"/>
  <c r="AZ1654" s="1"/>
  <c r="AY1662"/>
  <c r="AZ1662" s="1"/>
  <c r="AY1670"/>
  <c r="AZ1670" s="1"/>
  <c r="AY1678"/>
  <c r="AZ1678" s="1"/>
  <c r="AY1686"/>
  <c r="AZ1686" s="1"/>
  <c r="AY1694"/>
  <c r="AZ1694" s="1"/>
  <c r="AY1702"/>
  <c r="AZ1702" s="1"/>
  <c r="AY1710"/>
  <c r="AZ1710" s="1"/>
  <c r="AY1718"/>
  <c r="AZ1718" s="1"/>
  <c r="AY1726"/>
  <c r="AZ1726" s="1"/>
  <c r="AY1734"/>
  <c r="AZ1734" s="1"/>
  <c r="AY1742"/>
  <c r="AZ1742" s="1"/>
  <c r="AY1750"/>
  <c r="AZ1750" s="1"/>
  <c r="AY1758"/>
  <c r="AZ1758" s="1"/>
  <c r="AY1766"/>
  <c r="AZ1766" s="1"/>
  <c r="AY1774"/>
  <c r="AZ1774" s="1"/>
  <c r="AY1782"/>
  <c r="AZ1782" s="1"/>
  <c r="AY1790"/>
  <c r="AZ1790" s="1"/>
  <c r="AY1798"/>
  <c r="AZ1798" s="1"/>
  <c r="AY1806"/>
  <c r="AZ1806" s="1"/>
  <c r="AY1814"/>
  <c r="AZ1814" s="1"/>
  <c r="AY1822"/>
  <c r="AZ1822" s="1"/>
  <c r="AY1830"/>
  <c r="AZ1830" s="1"/>
  <c r="AY1838"/>
  <c r="AZ1838" s="1"/>
  <c r="AY1846"/>
  <c r="AZ1846" s="1"/>
  <c r="AY1854"/>
  <c r="AZ1854" s="1"/>
  <c r="AY1862"/>
  <c r="AZ1862" s="1"/>
  <c r="AY1870"/>
  <c r="AZ1870" s="1"/>
  <c r="AY1878"/>
  <c r="AZ1878" s="1"/>
  <c r="AY1886"/>
  <c r="AZ1886" s="1"/>
  <c r="AY1894"/>
  <c r="AZ1894" s="1"/>
  <c r="AY1902"/>
  <c r="AZ1902" s="1"/>
  <c r="AY1910"/>
  <c r="AZ1910" s="1"/>
  <c r="AY1918"/>
  <c r="AZ1918" s="1"/>
  <c r="AY1926"/>
  <c r="AZ1926" s="1"/>
  <c r="AY1934"/>
  <c r="AZ1934" s="1"/>
  <c r="AY1942"/>
  <c r="AZ1942" s="1"/>
  <c r="AY1950"/>
  <c r="AZ1950" s="1"/>
  <c r="AY1958"/>
  <c r="AZ1958" s="1"/>
  <c r="AY1966"/>
  <c r="AZ1966" s="1"/>
  <c r="AY1974"/>
  <c r="AZ1974" s="1"/>
  <c r="AY1982"/>
  <c r="AZ1982" s="1"/>
  <c r="AY1990"/>
  <c r="AZ1990" s="1"/>
  <c r="AY1998"/>
  <c r="AZ1998" s="1"/>
  <c r="AY2006"/>
  <c r="AZ2006" s="1"/>
  <c r="AY2014"/>
  <c r="AZ2014" s="1"/>
  <c r="AY993"/>
  <c r="AZ993" s="1"/>
  <c r="AY1001"/>
  <c r="AZ1001" s="1"/>
  <c r="AY1009"/>
  <c r="AZ1009" s="1"/>
  <c r="AY1017"/>
  <c r="AZ1017" s="1"/>
  <c r="AY1025"/>
  <c r="AZ1025" s="1"/>
  <c r="AY1033"/>
  <c r="AZ1033" s="1"/>
  <c r="AY1041"/>
  <c r="AZ1041" s="1"/>
  <c r="AY1049"/>
  <c r="AZ1049" s="1"/>
  <c r="AY1057"/>
  <c r="AZ1057" s="1"/>
  <c r="AY1065"/>
  <c r="AZ1065" s="1"/>
  <c r="AY1073"/>
  <c r="AZ1073" s="1"/>
  <c r="AY1081"/>
  <c r="AZ1081" s="1"/>
  <c r="AY1089"/>
  <c r="AZ1089" s="1"/>
  <c r="AY1097"/>
  <c r="AZ1097" s="1"/>
  <c r="AY1105"/>
  <c r="AZ1105" s="1"/>
  <c r="AY1113"/>
  <c r="AZ1113" s="1"/>
  <c r="AY1121"/>
  <c r="AZ1121" s="1"/>
  <c r="AY1129"/>
  <c r="AZ1129" s="1"/>
  <c r="AY1137"/>
  <c r="AZ1137" s="1"/>
  <c r="AY1145"/>
  <c r="AZ1145" s="1"/>
  <c r="AY1153"/>
  <c r="AZ1153" s="1"/>
  <c r="AY1161"/>
  <c r="AZ1161" s="1"/>
  <c r="AY1169"/>
  <c r="AZ1169" s="1"/>
  <c r="AY1177"/>
  <c r="AZ1177" s="1"/>
  <c r="AY1185"/>
  <c r="AZ1185" s="1"/>
  <c r="AY1193"/>
  <c r="AZ1193" s="1"/>
  <c r="AY1201"/>
  <c r="AZ1201" s="1"/>
  <c r="AY1209"/>
  <c r="AZ1209" s="1"/>
  <c r="AY1217"/>
  <c r="AZ1217" s="1"/>
  <c r="AY1225"/>
  <c r="AZ1225" s="1"/>
  <c r="AY1233"/>
  <c r="AZ1233" s="1"/>
  <c r="AY1241"/>
  <c r="AZ1241" s="1"/>
  <c r="AY1249"/>
  <c r="AZ1249" s="1"/>
  <c r="AY1257"/>
  <c r="AZ1257" s="1"/>
  <c r="AY1265"/>
  <c r="AZ1265" s="1"/>
  <c r="AY1273"/>
  <c r="AZ1273" s="1"/>
  <c r="AY1281"/>
  <c r="AZ1281" s="1"/>
  <c r="AY1289"/>
  <c r="AZ1289" s="1"/>
  <c r="AY1297"/>
  <c r="AZ1297" s="1"/>
  <c r="AY1305"/>
  <c r="AZ1305" s="1"/>
  <c r="AY1313"/>
  <c r="AZ1313" s="1"/>
  <c r="AY1321"/>
  <c r="AZ1321" s="1"/>
  <c r="AY1329"/>
  <c r="AZ1329" s="1"/>
  <c r="AY1337"/>
  <c r="AZ1337" s="1"/>
  <c r="AY1345"/>
  <c r="AZ1345" s="1"/>
  <c r="AY1353"/>
  <c r="AZ1353" s="1"/>
  <c r="AY1361"/>
  <c r="AZ1361" s="1"/>
  <c r="AY1369"/>
  <c r="AZ1369" s="1"/>
  <c r="AY1377"/>
  <c r="AZ1377" s="1"/>
  <c r="AY1385"/>
  <c r="AZ1385" s="1"/>
  <c r="AY1393"/>
  <c r="AZ1393" s="1"/>
  <c r="AY1401"/>
  <c r="AZ1401" s="1"/>
  <c r="AY1409"/>
  <c r="AZ1409" s="1"/>
  <c r="AY1417"/>
  <c r="AZ1417" s="1"/>
  <c r="AY1425"/>
  <c r="AZ1425" s="1"/>
  <c r="AY1433"/>
  <c r="AZ1433" s="1"/>
  <c r="AY1441"/>
  <c r="AZ1441" s="1"/>
  <c r="AY1449"/>
  <c r="AZ1449" s="1"/>
  <c r="AY1457"/>
  <c r="AZ1457" s="1"/>
  <c r="AY1465"/>
  <c r="AZ1465" s="1"/>
  <c r="AY1473"/>
  <c r="AZ1473" s="1"/>
  <c r="AY1481"/>
  <c r="AZ1481" s="1"/>
  <c r="AY1489"/>
  <c r="AZ1489" s="1"/>
  <c r="AY1497"/>
  <c r="AZ1497" s="1"/>
  <c r="AY1505"/>
  <c r="AZ1505" s="1"/>
  <c r="AY1513"/>
  <c r="AZ1513" s="1"/>
  <c r="AY1521"/>
  <c r="AZ1521" s="1"/>
  <c r="AY1529"/>
  <c r="AZ1529" s="1"/>
  <c r="AY1537"/>
  <c r="AZ1537" s="1"/>
  <c r="AY1545"/>
  <c r="AZ1545" s="1"/>
  <c r="AY1553"/>
  <c r="AZ1553" s="1"/>
  <c r="AY1561"/>
  <c r="AZ1561" s="1"/>
  <c r="AY1569"/>
  <c r="AZ1569" s="1"/>
  <c r="AY1577"/>
  <c r="AZ1577" s="1"/>
  <c r="AY1585"/>
  <c r="AZ1585" s="1"/>
  <c r="AY1593"/>
  <c r="AZ1593" s="1"/>
  <c r="AY1601"/>
  <c r="AZ1601" s="1"/>
  <c r="AY1609"/>
  <c r="AZ1609" s="1"/>
  <c r="AY1617"/>
  <c r="AZ1617" s="1"/>
  <c r="AY1625"/>
  <c r="AZ1625" s="1"/>
  <c r="AY1633"/>
  <c r="AZ1633" s="1"/>
  <c r="AY1641"/>
  <c r="AZ1641" s="1"/>
  <c r="AY1649"/>
  <c r="AZ1649" s="1"/>
  <c r="AY1657"/>
  <c r="AZ1657" s="1"/>
  <c r="AY1665"/>
  <c r="AZ1665" s="1"/>
  <c r="AY1673"/>
  <c r="AZ1673" s="1"/>
  <c r="AY1681"/>
  <c r="AZ1681" s="1"/>
  <c r="AY1689"/>
  <c r="AZ1689" s="1"/>
  <c r="AY1697"/>
  <c r="AZ1697" s="1"/>
  <c r="AY1705"/>
  <c r="AZ1705" s="1"/>
  <c r="AY1713"/>
  <c r="AZ1713" s="1"/>
  <c r="AY1721"/>
  <c r="AZ1721" s="1"/>
  <c r="AY1729"/>
  <c r="AZ1729" s="1"/>
  <c r="AY1737"/>
  <c r="AZ1737" s="1"/>
  <c r="AY1745"/>
  <c r="AZ1745" s="1"/>
  <c r="AY1753"/>
  <c r="AZ1753" s="1"/>
  <c r="AY1761"/>
  <c r="AZ1761" s="1"/>
  <c r="AY1769"/>
  <c r="AZ1769" s="1"/>
  <c r="AY1777"/>
  <c r="AZ1777" s="1"/>
  <c r="AY1785"/>
  <c r="AZ1785" s="1"/>
  <c r="AY1793"/>
  <c r="AZ1793" s="1"/>
  <c r="AY1801"/>
  <c r="AZ1801" s="1"/>
  <c r="AY1809"/>
  <c r="AZ1809" s="1"/>
  <c r="AY1817"/>
  <c r="AZ1817" s="1"/>
  <c r="AY1825"/>
  <c r="AZ1825" s="1"/>
  <c r="AY1833"/>
  <c r="AZ1833" s="1"/>
  <c r="AY1841"/>
  <c r="AZ1841" s="1"/>
  <c r="AY1849"/>
  <c r="AZ1849" s="1"/>
  <c r="AY1857"/>
  <c r="AZ1857" s="1"/>
  <c r="AY1865"/>
  <c r="AZ1865" s="1"/>
  <c r="AY1873"/>
  <c r="AZ1873" s="1"/>
  <c r="AY1881"/>
  <c r="AZ1881" s="1"/>
  <c r="AY1889"/>
  <c r="AZ1889" s="1"/>
  <c r="AY1897"/>
  <c r="AZ1897" s="1"/>
  <c r="AY1905"/>
  <c r="AZ1905" s="1"/>
  <c r="AY1913"/>
  <c r="AZ1913" s="1"/>
  <c r="AY1921"/>
  <c r="AZ1921" s="1"/>
  <c r="AY1929"/>
  <c r="AZ1929" s="1"/>
  <c r="AY1937"/>
  <c r="AZ1937" s="1"/>
  <c r="AY1945"/>
  <c r="AZ1945" s="1"/>
  <c r="AY1953"/>
  <c r="AZ1953" s="1"/>
  <c r="AY1961"/>
  <c r="AZ1961" s="1"/>
  <c r="AY1969"/>
  <c r="AZ1969" s="1"/>
  <c r="AY1977"/>
  <c r="AZ1977" s="1"/>
  <c r="AY1985"/>
  <c r="AZ1985" s="1"/>
  <c r="AY1993"/>
  <c r="AZ1993" s="1"/>
  <c r="AY2001"/>
  <c r="AZ2001" s="1"/>
  <c r="AY2009"/>
  <c r="AZ2009" s="1"/>
  <c r="AY2022"/>
  <c r="AZ2022" s="1"/>
  <c r="AY2030"/>
  <c r="AZ2030" s="1"/>
  <c r="AY2038"/>
  <c r="AZ2038" s="1"/>
  <c r="AY2046"/>
  <c r="AZ2046" s="1"/>
  <c r="AY2054"/>
  <c r="AZ2054" s="1"/>
  <c r="AY2062"/>
  <c r="AZ2062" s="1"/>
  <c r="AY2070"/>
  <c r="AZ2070" s="1"/>
  <c r="AY2078"/>
  <c r="AZ2078" s="1"/>
  <c r="AY2086"/>
  <c r="AZ2086" s="1"/>
  <c r="AY2094"/>
  <c r="AZ2094" s="1"/>
  <c r="AY2102"/>
  <c r="AZ2102" s="1"/>
  <c r="AY2110"/>
  <c r="AZ2110" s="1"/>
  <c r="AY2118"/>
  <c r="AZ2118" s="1"/>
  <c r="AY2126"/>
  <c r="AZ2126" s="1"/>
  <c r="AY2134"/>
  <c r="AZ2134" s="1"/>
  <c r="AY2142"/>
  <c r="AZ2142" s="1"/>
  <c r="AY2150"/>
  <c r="AZ2150" s="1"/>
  <c r="AY2158"/>
  <c r="AZ2158" s="1"/>
  <c r="AY2166"/>
  <c r="AZ2166" s="1"/>
  <c r="AY2174"/>
  <c r="AZ2174" s="1"/>
  <c r="AY2182"/>
  <c r="AZ2182" s="1"/>
  <c r="AY2190"/>
  <c r="AZ2190" s="1"/>
  <c r="AY2198"/>
  <c r="AZ2198" s="1"/>
  <c r="AY2206"/>
  <c r="AZ2206" s="1"/>
  <c r="AY2214"/>
  <c r="AZ2214" s="1"/>
  <c r="AY2222"/>
  <c r="AZ2222" s="1"/>
  <c r="AY2230"/>
  <c r="AZ2230" s="1"/>
  <c r="AY2238"/>
  <c r="AZ2238" s="1"/>
  <c r="AY2246"/>
  <c r="AZ2246" s="1"/>
  <c r="AY2254"/>
  <c r="AZ2254" s="1"/>
  <c r="AY2262"/>
  <c r="AZ2262" s="1"/>
  <c r="AY2270"/>
  <c r="AZ2270" s="1"/>
  <c r="AY2278"/>
  <c r="AZ2278" s="1"/>
  <c r="AY2286"/>
  <c r="AZ2286" s="1"/>
  <c r="AY2294"/>
  <c r="AZ2294" s="1"/>
  <c r="AY2302"/>
  <c r="AZ2302" s="1"/>
  <c r="AY2310"/>
  <c r="AZ2310" s="1"/>
  <c r="AY2318"/>
  <c r="AZ2318" s="1"/>
  <c r="AY2326"/>
  <c r="AZ2326" s="1"/>
  <c r="AY2334"/>
  <c r="AZ2334" s="1"/>
  <c r="AY2342"/>
  <c r="AZ2342" s="1"/>
  <c r="AY2350"/>
  <c r="AZ2350" s="1"/>
  <c r="AY2358"/>
  <c r="AZ2358" s="1"/>
  <c r="AY2366"/>
  <c r="AZ2366" s="1"/>
  <c r="AY2374"/>
  <c r="AZ2374" s="1"/>
  <c r="AY2382"/>
  <c r="AZ2382" s="1"/>
  <c r="AY2390"/>
  <c r="AZ2390" s="1"/>
  <c r="AY2398"/>
  <c r="AZ2398" s="1"/>
  <c r="AY2406"/>
  <c r="AZ2406" s="1"/>
  <c r="AY2414"/>
  <c r="AZ2414" s="1"/>
  <c r="AY2422"/>
  <c r="AZ2422" s="1"/>
  <c r="AY2430"/>
  <c r="AZ2430" s="1"/>
  <c r="AY2438"/>
  <c r="AZ2438" s="1"/>
  <c r="AY2446"/>
  <c r="AZ2446" s="1"/>
  <c r="AY2454"/>
  <c r="AZ2454" s="1"/>
  <c r="AY2462"/>
  <c r="AZ2462" s="1"/>
  <c r="AY2470"/>
  <c r="AZ2470" s="1"/>
  <c r="AY2478"/>
  <c r="AZ2478" s="1"/>
  <c r="AY2486"/>
  <c r="AZ2486" s="1"/>
  <c r="AY2494"/>
  <c r="AZ2494" s="1"/>
  <c r="AY2502"/>
  <c r="AZ2502" s="1"/>
  <c r="AY2510"/>
  <c r="AZ2510" s="1"/>
  <c r="AY2518"/>
  <c r="AZ2518" s="1"/>
  <c r="AY2526"/>
  <c r="AZ2526" s="1"/>
  <c r="AY2534"/>
  <c r="AZ2534" s="1"/>
  <c r="AY2542"/>
  <c r="AZ2542" s="1"/>
  <c r="AY2550"/>
  <c r="AZ2550" s="1"/>
  <c r="AY2558"/>
  <c r="AZ2558" s="1"/>
  <c r="AY2566"/>
  <c r="AZ2566" s="1"/>
  <c r="AY2574"/>
  <c r="AZ2574" s="1"/>
  <c r="AY2582"/>
  <c r="AZ2582" s="1"/>
  <c r="AY2590"/>
  <c r="AZ2590" s="1"/>
  <c r="AY2598"/>
  <c r="AZ2598" s="1"/>
  <c r="AY2606"/>
  <c r="AZ2606" s="1"/>
  <c r="AY2614"/>
  <c r="AZ2614" s="1"/>
  <c r="AY2622"/>
  <c r="AZ2622" s="1"/>
  <c r="AY2630"/>
  <c r="AZ2630" s="1"/>
  <c r="AY2638"/>
  <c r="AZ2638" s="1"/>
  <c r="AY2646"/>
  <c r="AZ2646" s="1"/>
  <c r="AY2654"/>
  <c r="AZ2654" s="1"/>
  <c r="AY2662"/>
  <c r="AZ2662" s="1"/>
  <c r="AY2670"/>
  <c r="AZ2670" s="1"/>
  <c r="AY2678"/>
  <c r="AZ2678" s="1"/>
  <c r="AY2686"/>
  <c r="AZ2686" s="1"/>
  <c r="AY2694"/>
  <c r="AZ2694" s="1"/>
  <c r="AY2702"/>
  <c r="AZ2702" s="1"/>
  <c r="AY2710"/>
  <c r="AZ2710" s="1"/>
  <c r="AY2718"/>
  <c r="AZ2718" s="1"/>
  <c r="AY2726"/>
  <c r="AZ2726" s="1"/>
  <c r="AY2734"/>
  <c r="AZ2734" s="1"/>
  <c r="AY2742"/>
  <c r="AZ2742" s="1"/>
  <c r="AY2750"/>
  <c r="AZ2750" s="1"/>
  <c r="AY2758"/>
  <c r="AZ2758" s="1"/>
  <c r="AY2766"/>
  <c r="AZ2766" s="1"/>
  <c r="AY2774"/>
  <c r="AZ2774" s="1"/>
  <c r="AY2782"/>
  <c r="AZ2782" s="1"/>
  <c r="AY2790"/>
  <c r="AZ2790" s="1"/>
  <c r="AY2798"/>
  <c r="AZ2798" s="1"/>
  <c r="AY2806"/>
  <c r="AZ2806" s="1"/>
  <c r="AY2814"/>
  <c r="AZ2814" s="1"/>
  <c r="AY2822"/>
  <c r="AZ2822" s="1"/>
  <c r="AY2830"/>
  <c r="AZ2830" s="1"/>
  <c r="AY2838"/>
  <c r="AZ2838" s="1"/>
  <c r="AY2846"/>
  <c r="AZ2846" s="1"/>
  <c r="AY2854"/>
  <c r="AZ2854" s="1"/>
  <c r="AY2862"/>
  <c r="AZ2862" s="1"/>
  <c r="AY2870"/>
  <c r="AZ2870" s="1"/>
  <c r="AY2878"/>
  <c r="AZ2878" s="1"/>
  <c r="AY2886"/>
  <c r="AZ2886" s="1"/>
  <c r="AY2894"/>
  <c r="AZ2894" s="1"/>
  <c r="AY2902"/>
  <c r="AZ2902" s="1"/>
  <c r="AY2910"/>
  <c r="AZ2910" s="1"/>
  <c r="AY2918"/>
  <c r="AZ2918" s="1"/>
  <c r="AY2926"/>
  <c r="AZ2926" s="1"/>
  <c r="AY2934"/>
  <c r="AZ2934" s="1"/>
  <c r="AY2942"/>
  <c r="AZ2942" s="1"/>
  <c r="AY2950"/>
  <c r="AZ2950" s="1"/>
  <c r="AY2958"/>
  <c r="AZ2958" s="1"/>
  <c r="AY2966"/>
  <c r="AZ2966" s="1"/>
  <c r="AY2974"/>
  <c r="AZ2974" s="1"/>
  <c r="AY2982"/>
  <c r="AZ2982" s="1"/>
  <c r="AY2990"/>
  <c r="AZ2990" s="1"/>
  <c r="AY2998"/>
  <c r="AZ2998" s="1"/>
  <c r="AY3006"/>
  <c r="AZ3006" s="1"/>
  <c r="AY3014"/>
  <c r="AZ3014" s="1"/>
  <c r="AY3022"/>
  <c r="AZ3022" s="1"/>
  <c r="AY3030"/>
  <c r="AZ3030" s="1"/>
  <c r="AY3038"/>
  <c r="AZ3038" s="1"/>
  <c r="AY2017"/>
  <c r="AZ2017" s="1"/>
  <c r="AY2025"/>
  <c r="AZ2025" s="1"/>
  <c r="AY2033"/>
  <c r="AZ2033" s="1"/>
  <c r="AY2041"/>
  <c r="AZ2041" s="1"/>
  <c r="AY2049"/>
  <c r="AZ2049" s="1"/>
  <c r="AY2057"/>
  <c r="AZ2057" s="1"/>
  <c r="AY2065"/>
  <c r="AZ2065" s="1"/>
  <c r="AY2073"/>
  <c r="AZ2073" s="1"/>
  <c r="AY3048"/>
  <c r="AZ3048" s="1"/>
  <c r="AY3056"/>
  <c r="AZ3056" s="1"/>
  <c r="AY3064"/>
  <c r="AZ3064" s="1"/>
  <c r="AY3072"/>
  <c r="AZ3072" s="1"/>
  <c r="AY3080"/>
  <c r="AZ3080" s="1"/>
  <c r="AY3088"/>
  <c r="AZ3088" s="1"/>
  <c r="AY3096"/>
  <c r="AZ3096" s="1"/>
  <c r="AY3104"/>
  <c r="AZ3104" s="1"/>
  <c r="AY3112"/>
  <c r="AZ3112" s="1"/>
  <c r="AY3120"/>
  <c r="AZ3120" s="1"/>
  <c r="AY3128"/>
  <c r="AZ3128" s="1"/>
  <c r="AY3136"/>
  <c r="AZ3136" s="1"/>
  <c r="AY3144"/>
  <c r="AZ3144" s="1"/>
  <c r="AY3152"/>
  <c r="AZ3152" s="1"/>
  <c r="AY3160"/>
  <c r="AZ3160" s="1"/>
  <c r="AY3168"/>
  <c r="AZ3168" s="1"/>
  <c r="AY3176"/>
  <c r="AZ3176" s="1"/>
  <c r="AY3184"/>
  <c r="AZ3184" s="1"/>
  <c r="AY3192"/>
  <c r="AZ3192" s="1"/>
  <c r="AY3200"/>
  <c r="AZ3200" s="1"/>
  <c r="AY3208"/>
  <c r="AZ3208" s="1"/>
  <c r="AY3216"/>
  <c r="AZ3216" s="1"/>
  <c r="AY3224"/>
  <c r="AZ3224" s="1"/>
  <c r="AY3232"/>
  <c r="AZ3232" s="1"/>
  <c r="AY3240"/>
  <c r="AZ3240" s="1"/>
  <c r="AY3248"/>
  <c r="AZ3248" s="1"/>
  <c r="AY3256"/>
  <c r="AZ3256" s="1"/>
  <c r="AY3264"/>
  <c r="AZ3264" s="1"/>
  <c r="AY3272"/>
  <c r="AZ3272" s="1"/>
  <c r="AY3280"/>
  <c r="AZ3280" s="1"/>
  <c r="AY3288"/>
  <c r="AZ3288" s="1"/>
  <c r="AY3296"/>
  <c r="AZ3296" s="1"/>
  <c r="AY3304"/>
  <c r="AZ3304" s="1"/>
  <c r="AY3312"/>
  <c r="AZ3312" s="1"/>
  <c r="AY3320"/>
  <c r="AZ3320" s="1"/>
  <c r="AY3328"/>
  <c r="AZ3328" s="1"/>
  <c r="AY3336"/>
  <c r="AZ3336" s="1"/>
  <c r="AY3344"/>
  <c r="AZ3344" s="1"/>
  <c r="AY3352"/>
  <c r="AZ3352" s="1"/>
  <c r="AY3360"/>
  <c r="AZ3360" s="1"/>
  <c r="AY3368"/>
  <c r="AZ3368" s="1"/>
  <c r="AY3376"/>
  <c r="AZ3376" s="1"/>
  <c r="AY3384"/>
  <c r="AZ3384" s="1"/>
  <c r="AY3392"/>
  <c r="AZ3392" s="1"/>
  <c r="AY3400"/>
  <c r="AZ3400" s="1"/>
  <c r="AY3408"/>
  <c r="AZ3408" s="1"/>
  <c r="AY3416"/>
  <c r="AZ3416" s="1"/>
  <c r="AY3424"/>
  <c r="AZ3424" s="1"/>
  <c r="AY3432"/>
  <c r="AZ3432" s="1"/>
  <c r="AY3440"/>
  <c r="AZ3440" s="1"/>
  <c r="AY3448"/>
  <c r="AZ3448" s="1"/>
  <c r="AY3456"/>
  <c r="AZ3456" s="1"/>
  <c r="AY3464"/>
  <c r="AZ3464" s="1"/>
  <c r="AY3472"/>
  <c r="AZ3472" s="1"/>
  <c r="AY3480"/>
  <c r="AZ3480" s="1"/>
  <c r="AY3488"/>
  <c r="AZ3488" s="1"/>
  <c r="AY3496"/>
  <c r="AZ3496" s="1"/>
  <c r="AY3504"/>
  <c r="AZ3504" s="1"/>
  <c r="AY3512"/>
  <c r="AZ3512" s="1"/>
  <c r="AY3520"/>
  <c r="AZ3520" s="1"/>
  <c r="AY3528"/>
  <c r="AZ3528" s="1"/>
  <c r="AY3536"/>
  <c r="AZ3536" s="1"/>
  <c r="AY3544"/>
  <c r="AZ3544" s="1"/>
  <c r="AY3552"/>
  <c r="AZ3552" s="1"/>
  <c r="AY3560"/>
  <c r="AZ3560" s="1"/>
  <c r="AY3568"/>
  <c r="AZ3568" s="1"/>
  <c r="AY3576"/>
  <c r="AZ3576" s="1"/>
  <c r="AY3584"/>
  <c r="AZ3584" s="1"/>
  <c r="AY3592"/>
  <c r="AZ3592" s="1"/>
  <c r="AY3600"/>
  <c r="AZ3600" s="1"/>
  <c r="AY3608"/>
  <c r="AZ3608" s="1"/>
  <c r="AY3616"/>
  <c r="AZ3616" s="1"/>
  <c r="AY3624"/>
  <c r="AZ3624" s="1"/>
  <c r="AY3632"/>
  <c r="AZ3632" s="1"/>
  <c r="AY3643"/>
  <c r="AZ3643" s="1"/>
  <c r="AY3659"/>
  <c r="AZ3659" s="1"/>
  <c r="AY3675"/>
  <c r="AZ3675" s="1"/>
  <c r="AY3691"/>
  <c r="AZ3691" s="1"/>
  <c r="AY3707"/>
  <c r="AZ3707" s="1"/>
  <c r="AY3723"/>
  <c r="AZ3723" s="1"/>
  <c r="AY3739"/>
  <c r="AZ3739" s="1"/>
  <c r="AY3755"/>
  <c r="AZ3755" s="1"/>
  <c r="AY3771"/>
  <c r="AZ3771" s="1"/>
  <c r="AY3782"/>
  <c r="AZ3782" s="1"/>
  <c r="AY3790"/>
  <c r="AZ3790" s="1"/>
  <c r="AY3798"/>
  <c r="AZ3798" s="1"/>
  <c r="AY3806"/>
  <c r="AZ3806" s="1"/>
  <c r="AY3814"/>
  <c r="AZ3814" s="1"/>
  <c r="AY3822"/>
  <c r="AZ3822" s="1"/>
  <c r="AY3830"/>
  <c r="AZ3830" s="1"/>
  <c r="AY3838"/>
  <c r="AZ3838" s="1"/>
  <c r="AY3846"/>
  <c r="AZ3846" s="1"/>
  <c r="AY3854"/>
  <c r="AZ3854" s="1"/>
  <c r="AY3862"/>
  <c r="AZ3862" s="1"/>
  <c r="AY3870"/>
  <c r="AZ3870" s="1"/>
  <c r="AY3878"/>
  <c r="AZ3878" s="1"/>
  <c r="AY3886"/>
  <c r="AZ3886" s="1"/>
  <c r="AY3894"/>
  <c r="AZ3894" s="1"/>
  <c r="AY3902"/>
  <c r="AZ3902" s="1"/>
  <c r="AY3910"/>
  <c r="AZ3910" s="1"/>
  <c r="AY3918"/>
  <c r="AZ3918" s="1"/>
  <c r="AY3926"/>
  <c r="AZ3926" s="1"/>
  <c r="AY3934"/>
  <c r="AZ3934" s="1"/>
  <c r="AY3942"/>
  <c r="AZ3942" s="1"/>
  <c r="AY3950"/>
  <c r="AZ3950" s="1"/>
  <c r="AY3958"/>
  <c r="AZ3958" s="1"/>
  <c r="AY3966"/>
  <c r="AZ3966" s="1"/>
  <c r="AY3974"/>
  <c r="AZ3974" s="1"/>
  <c r="AY3982"/>
  <c r="AZ3982" s="1"/>
  <c r="AY3990"/>
  <c r="AZ3990" s="1"/>
  <c r="AY3998"/>
  <c r="AZ3998" s="1"/>
  <c r="AY2081"/>
  <c r="AZ2081" s="1"/>
  <c r="AY2089"/>
  <c r="AZ2089" s="1"/>
  <c r="AY2097"/>
  <c r="AZ2097" s="1"/>
  <c r="AY2105"/>
  <c r="AZ2105" s="1"/>
  <c r="AY2113"/>
  <c r="AZ2113" s="1"/>
  <c r="AY2121"/>
  <c r="AZ2121" s="1"/>
  <c r="AY2129"/>
  <c r="AZ2129" s="1"/>
  <c r="AY2137"/>
  <c r="AZ2137" s="1"/>
  <c r="AY2145"/>
  <c r="AZ2145" s="1"/>
  <c r="AY2153"/>
  <c r="AZ2153" s="1"/>
  <c r="AY2161"/>
  <c r="AZ2161" s="1"/>
  <c r="AY2169"/>
  <c r="AZ2169" s="1"/>
  <c r="AY2177"/>
  <c r="AZ2177" s="1"/>
  <c r="AY2185"/>
  <c r="AZ2185" s="1"/>
  <c r="AY2193"/>
  <c r="AZ2193" s="1"/>
  <c r="AY2201"/>
  <c r="AZ2201" s="1"/>
  <c r="AY2209"/>
  <c r="AZ2209" s="1"/>
  <c r="AY2217"/>
  <c r="AZ2217" s="1"/>
  <c r="AY2225"/>
  <c r="AZ2225" s="1"/>
  <c r="AY2233"/>
  <c r="AZ2233" s="1"/>
  <c r="AY2241"/>
  <c r="AZ2241" s="1"/>
  <c r="AY2249"/>
  <c r="AZ2249" s="1"/>
  <c r="AY2257"/>
  <c r="AZ2257" s="1"/>
  <c r="AY2265"/>
  <c r="AZ2265" s="1"/>
  <c r="AY2273"/>
  <c r="AZ2273" s="1"/>
  <c r="AY2281"/>
  <c r="AZ2281" s="1"/>
  <c r="AY2289"/>
  <c r="AZ2289" s="1"/>
  <c r="AY2297"/>
  <c r="AZ2297" s="1"/>
  <c r="AY2305"/>
  <c r="AZ2305" s="1"/>
  <c r="AY2313"/>
  <c r="AZ2313" s="1"/>
  <c r="AY2321"/>
  <c r="AZ2321" s="1"/>
  <c r="AY2329"/>
  <c r="AZ2329" s="1"/>
  <c r="AY2337"/>
  <c r="AZ2337" s="1"/>
  <c r="AY2345"/>
  <c r="AZ2345" s="1"/>
  <c r="AY2353"/>
  <c r="AZ2353" s="1"/>
  <c r="AY2361"/>
  <c r="AZ2361" s="1"/>
  <c r="AY2369"/>
  <c r="AZ2369" s="1"/>
  <c r="AY2377"/>
  <c r="AZ2377" s="1"/>
  <c r="AY2385"/>
  <c r="AZ2385" s="1"/>
  <c r="AY2393"/>
  <c r="AZ2393" s="1"/>
  <c r="AY2401"/>
  <c r="AZ2401" s="1"/>
  <c r="AY2409"/>
  <c r="AZ2409" s="1"/>
  <c r="AY2417"/>
  <c r="AZ2417" s="1"/>
  <c r="AY2425"/>
  <c r="AZ2425" s="1"/>
  <c r="AY2433"/>
  <c r="AZ2433" s="1"/>
  <c r="AY2441"/>
  <c r="AZ2441" s="1"/>
  <c r="AY2449"/>
  <c r="AZ2449" s="1"/>
  <c r="AY2457"/>
  <c r="AZ2457" s="1"/>
  <c r="AY2465"/>
  <c r="AZ2465" s="1"/>
  <c r="AY2473"/>
  <c r="AZ2473" s="1"/>
  <c r="AY2481"/>
  <c r="AZ2481" s="1"/>
  <c r="AY2489"/>
  <c r="AZ2489" s="1"/>
  <c r="AY2497"/>
  <c r="AZ2497" s="1"/>
  <c r="AY2505"/>
  <c r="AZ2505" s="1"/>
  <c r="AY2513"/>
  <c r="AZ2513" s="1"/>
  <c r="AY2521"/>
  <c r="AZ2521" s="1"/>
  <c r="AY2529"/>
  <c r="AZ2529" s="1"/>
  <c r="AY2537"/>
  <c r="AZ2537" s="1"/>
  <c r="AY2545"/>
  <c r="AZ2545" s="1"/>
  <c r="AY2553"/>
  <c r="AZ2553" s="1"/>
  <c r="AY2561"/>
  <c r="AZ2561" s="1"/>
  <c r="AY2569"/>
  <c r="AZ2569" s="1"/>
  <c r="AY2577"/>
  <c r="AZ2577" s="1"/>
  <c r="AY2585"/>
  <c r="AZ2585" s="1"/>
  <c r="AY2593"/>
  <c r="AZ2593" s="1"/>
  <c r="AY2601"/>
  <c r="AZ2601" s="1"/>
  <c r="AY2609"/>
  <c r="AZ2609" s="1"/>
  <c r="AY2617"/>
  <c r="AZ2617" s="1"/>
  <c r="AY2625"/>
  <c r="AZ2625" s="1"/>
  <c r="AY2633"/>
  <c r="AZ2633" s="1"/>
  <c r="AY2641"/>
  <c r="AZ2641" s="1"/>
  <c r="AY2649"/>
  <c r="AZ2649" s="1"/>
  <c r="AY2657"/>
  <c r="AZ2657" s="1"/>
  <c r="AY2665"/>
  <c r="AZ2665" s="1"/>
  <c r="AY2673"/>
  <c r="AZ2673" s="1"/>
  <c r="AY2681"/>
  <c r="AZ2681" s="1"/>
  <c r="AY2689"/>
  <c r="AZ2689" s="1"/>
  <c r="AY2697"/>
  <c r="AZ2697" s="1"/>
  <c r="AY2705"/>
  <c r="AZ2705" s="1"/>
  <c r="AY2713"/>
  <c r="AZ2713" s="1"/>
  <c r="AY2721"/>
  <c r="AZ2721" s="1"/>
  <c r="AY2729"/>
  <c r="AZ2729" s="1"/>
  <c r="AY2737"/>
  <c r="AZ2737" s="1"/>
  <c r="AY2745"/>
  <c r="AZ2745" s="1"/>
  <c r="AY2753"/>
  <c r="AZ2753" s="1"/>
  <c r="AY2761"/>
  <c r="AZ2761" s="1"/>
  <c r="AY2769"/>
  <c r="AZ2769" s="1"/>
  <c r="AY2777"/>
  <c r="AZ2777" s="1"/>
  <c r="AY2785"/>
  <c r="AZ2785" s="1"/>
  <c r="AY2793"/>
  <c r="AZ2793" s="1"/>
  <c r="AY2801"/>
  <c r="AZ2801" s="1"/>
  <c r="AY2809"/>
  <c r="AZ2809" s="1"/>
  <c r="AY2817"/>
  <c r="AZ2817" s="1"/>
  <c r="AY2825"/>
  <c r="AZ2825" s="1"/>
  <c r="AY2833"/>
  <c r="AZ2833" s="1"/>
  <c r="AY2841"/>
  <c r="AZ2841" s="1"/>
  <c r="AY2849"/>
  <c r="AZ2849" s="1"/>
  <c r="AY2857"/>
  <c r="AZ2857" s="1"/>
  <c r="AY2865"/>
  <c r="AZ2865" s="1"/>
  <c r="AY2873"/>
  <c r="AZ2873" s="1"/>
  <c r="AY2881"/>
  <c r="AZ2881" s="1"/>
  <c r="AY2889"/>
  <c r="AZ2889" s="1"/>
  <c r="AY2897"/>
  <c r="AZ2897" s="1"/>
  <c r="AY2905"/>
  <c r="AZ2905" s="1"/>
  <c r="AY2913"/>
  <c r="AZ2913" s="1"/>
  <c r="AY2921"/>
  <c r="AZ2921" s="1"/>
  <c r="AY2929"/>
  <c r="AZ2929" s="1"/>
  <c r="AY2937"/>
  <c r="AZ2937" s="1"/>
  <c r="AY2945"/>
  <c r="AZ2945" s="1"/>
  <c r="AY2953"/>
  <c r="AZ2953" s="1"/>
  <c r="AY2961"/>
  <c r="AZ2961" s="1"/>
  <c r="AY2969"/>
  <c r="AZ2969" s="1"/>
  <c r="AY2977"/>
  <c r="AZ2977" s="1"/>
  <c r="AY2985"/>
  <c r="AZ2985" s="1"/>
  <c r="AY2993"/>
  <c r="AZ2993" s="1"/>
  <c r="AY3001"/>
  <c r="AZ3001" s="1"/>
  <c r="AY3009"/>
  <c r="AZ3009" s="1"/>
  <c r="AY3017"/>
  <c r="AZ3017" s="1"/>
  <c r="AY3025"/>
  <c r="AZ3025" s="1"/>
  <c r="AY3033"/>
  <c r="AZ3033" s="1"/>
  <c r="AY3041"/>
  <c r="AZ3041" s="1"/>
  <c r="AY3049"/>
  <c r="AZ3049" s="1"/>
  <c r="AY3057"/>
  <c r="AZ3057" s="1"/>
  <c r="AY3065"/>
  <c r="AZ3065" s="1"/>
  <c r="AY3073"/>
  <c r="AZ3073" s="1"/>
  <c r="AY3081"/>
  <c r="AZ3081" s="1"/>
  <c r="AY3089"/>
  <c r="AZ3089" s="1"/>
  <c r="AY3097"/>
  <c r="AZ3097" s="1"/>
  <c r="AY3105"/>
  <c r="AZ3105" s="1"/>
  <c r="AY3113"/>
  <c r="AZ3113" s="1"/>
  <c r="AY3121"/>
  <c r="AZ3121" s="1"/>
  <c r="AY3129"/>
  <c r="AZ3129" s="1"/>
  <c r="AY3137"/>
  <c r="AZ3137" s="1"/>
  <c r="AY3145"/>
  <c r="AZ3145" s="1"/>
  <c r="AY3153"/>
  <c r="AZ3153" s="1"/>
  <c r="AY3161"/>
  <c r="AZ3161" s="1"/>
  <c r="AY3169"/>
  <c r="AZ3169" s="1"/>
  <c r="AY3177"/>
  <c r="AZ3177" s="1"/>
  <c r="AY3185"/>
  <c r="AZ3185" s="1"/>
  <c r="AY3193"/>
  <c r="AZ3193" s="1"/>
  <c r="AY3201"/>
  <c r="AZ3201" s="1"/>
  <c r="AY3209"/>
  <c r="AZ3209" s="1"/>
  <c r="AY3217"/>
  <c r="AZ3217" s="1"/>
  <c r="AY3225"/>
  <c r="AZ3225" s="1"/>
  <c r="AY3233"/>
  <c r="AZ3233" s="1"/>
  <c r="AY3241"/>
  <c r="AZ3241" s="1"/>
  <c r="AY3249"/>
  <c r="AZ3249" s="1"/>
  <c r="AY3257"/>
  <c r="AZ3257" s="1"/>
  <c r="AY3265"/>
  <c r="AZ3265" s="1"/>
  <c r="AY3273"/>
  <c r="AZ3273" s="1"/>
  <c r="AY3281"/>
  <c r="AZ3281" s="1"/>
  <c r="AY3289"/>
  <c r="AZ3289" s="1"/>
  <c r="AY3297"/>
  <c r="AZ3297" s="1"/>
  <c r="AY3305"/>
  <c r="AZ3305" s="1"/>
  <c r="AY3313"/>
  <c r="AZ3313" s="1"/>
  <c r="AY3321"/>
  <c r="AZ3321" s="1"/>
  <c r="AY3329"/>
  <c r="AZ3329" s="1"/>
  <c r="AY3337"/>
  <c r="AZ3337" s="1"/>
  <c r="AY3345"/>
  <c r="AZ3345" s="1"/>
  <c r="AY3353"/>
  <c r="AZ3353" s="1"/>
  <c r="AY3361"/>
  <c r="AZ3361" s="1"/>
  <c r="AY3369"/>
  <c r="AZ3369" s="1"/>
  <c r="AY3377"/>
  <c r="AZ3377" s="1"/>
  <c r="AY3385"/>
  <c r="AZ3385" s="1"/>
  <c r="AY3393"/>
  <c r="AZ3393" s="1"/>
  <c r="AY3401"/>
  <c r="AZ3401" s="1"/>
  <c r="AY3409"/>
  <c r="AZ3409" s="1"/>
  <c r="AY3417"/>
  <c r="AZ3417" s="1"/>
  <c r="AY3425"/>
  <c r="AZ3425" s="1"/>
  <c r="AY3433"/>
  <c r="AZ3433" s="1"/>
  <c r="AY3441"/>
  <c r="AZ3441" s="1"/>
  <c r="AY3449"/>
  <c r="AZ3449" s="1"/>
  <c r="AY3457"/>
  <c r="AZ3457" s="1"/>
  <c r="AY3465"/>
  <c r="AZ3465" s="1"/>
  <c r="AY3473"/>
  <c r="AZ3473" s="1"/>
  <c r="AY3481"/>
  <c r="AZ3481" s="1"/>
  <c r="AY3489"/>
  <c r="AZ3489" s="1"/>
  <c r="AY3497"/>
  <c r="AZ3497" s="1"/>
  <c r="AY3505"/>
  <c r="AZ3505" s="1"/>
  <c r="AY3513"/>
  <c r="AZ3513" s="1"/>
  <c r="AY3521"/>
  <c r="AZ3521" s="1"/>
  <c r="AY3529"/>
  <c r="AZ3529" s="1"/>
  <c r="AY3537"/>
  <c r="AZ3537" s="1"/>
  <c r="AY3545"/>
  <c r="AZ3545" s="1"/>
  <c r="AY3553"/>
  <c r="AZ3553" s="1"/>
  <c r="AY3561"/>
  <c r="AZ3561" s="1"/>
  <c r="AY3569"/>
  <c r="AZ3569" s="1"/>
  <c r="AY3577"/>
  <c r="AZ3577" s="1"/>
  <c r="AY3585"/>
  <c r="AZ3585" s="1"/>
  <c r="AY3593"/>
  <c r="AZ3593" s="1"/>
  <c r="AY3601"/>
  <c r="AZ3601" s="1"/>
  <c r="AY3609"/>
  <c r="AZ3609" s="1"/>
  <c r="AY3617"/>
  <c r="AZ3617" s="1"/>
  <c r="AY3625"/>
  <c r="AZ3625" s="1"/>
  <c r="AY3633"/>
  <c r="AZ3633" s="1"/>
  <c r="AY3645"/>
  <c r="AZ3645" s="1"/>
  <c r="AY3661"/>
  <c r="AZ3661" s="1"/>
  <c r="AY3677"/>
  <c r="AZ3677" s="1"/>
  <c r="AY3693"/>
  <c r="AZ3693" s="1"/>
  <c r="AY3709"/>
  <c r="AZ3709" s="1"/>
  <c r="AY3725"/>
  <c r="AZ3725" s="1"/>
  <c r="AY3741"/>
  <c r="AZ3741" s="1"/>
  <c r="AY3757"/>
  <c r="AZ3757" s="1"/>
  <c r="AY3773"/>
  <c r="AZ3773" s="1"/>
  <c r="AY3781"/>
  <c r="AZ3781" s="1"/>
  <c r="AY3789"/>
  <c r="AZ3789" s="1"/>
  <c r="AY3797"/>
  <c r="AZ3797" s="1"/>
  <c r="AY3805"/>
  <c r="AZ3805" s="1"/>
  <c r="AY3813"/>
  <c r="AZ3813" s="1"/>
  <c r="AY3821"/>
  <c r="AZ3821" s="1"/>
  <c r="AY3829"/>
  <c r="AZ3829" s="1"/>
  <c r="AY3837"/>
  <c r="AZ3837" s="1"/>
  <c r="AY3845"/>
  <c r="AZ3845" s="1"/>
  <c r="AY3853"/>
  <c r="AZ3853" s="1"/>
  <c r="AY3861"/>
  <c r="AZ3861" s="1"/>
  <c r="AY3869"/>
  <c r="AZ3869" s="1"/>
  <c r="AY3877"/>
  <c r="AZ3877" s="1"/>
  <c r="AY3885"/>
  <c r="AZ3885" s="1"/>
  <c r="AY3893"/>
  <c r="AZ3893" s="1"/>
  <c r="AY3901"/>
  <c r="AZ3901" s="1"/>
  <c r="AY3909"/>
  <c r="AZ3909" s="1"/>
  <c r="AY3917"/>
  <c r="AZ3917" s="1"/>
  <c r="AY3925"/>
  <c r="AZ3925" s="1"/>
  <c r="AY3933"/>
  <c r="AZ3933" s="1"/>
  <c r="AY3941"/>
  <c r="AZ3941" s="1"/>
  <c r="AY3949"/>
  <c r="AZ3949" s="1"/>
  <c r="AY3957"/>
  <c r="AZ3957" s="1"/>
  <c r="AY3965"/>
  <c r="AZ3965" s="1"/>
  <c r="AY3973"/>
  <c r="AZ3973" s="1"/>
  <c r="AY3981"/>
  <c r="AZ3981" s="1"/>
  <c r="AY3989"/>
  <c r="AZ3989" s="1"/>
  <c r="AY3997"/>
  <c r="AZ3997" s="1"/>
  <c r="AY105"/>
  <c r="AZ105" s="1"/>
  <c r="AY137"/>
  <c r="AY169"/>
  <c r="AY190"/>
  <c r="AZ190" s="1"/>
  <c r="AY206"/>
  <c r="AZ206" s="1"/>
  <c r="AY222"/>
  <c r="AZ222" s="1"/>
  <c r="AY238"/>
  <c r="AZ238" s="1"/>
  <c r="AY254"/>
  <c r="AZ254" s="1"/>
  <c r="AY270"/>
  <c r="AZ270" s="1"/>
  <c r="AY426"/>
  <c r="AZ426" s="1"/>
  <c r="AY442"/>
  <c r="AZ442" s="1"/>
  <c r="AY458"/>
  <c r="AZ458" s="1"/>
  <c r="AY488"/>
  <c r="AZ488" s="1"/>
  <c r="AY520"/>
  <c r="AZ520" s="1"/>
  <c r="AY539"/>
  <c r="AZ539" s="1"/>
  <c r="AY555"/>
  <c r="AZ555" s="1"/>
  <c r="AY123"/>
  <c r="AZ123" s="1"/>
  <c r="AY155"/>
  <c r="AZ155" s="1"/>
  <c r="AY183"/>
  <c r="AZ183" s="1"/>
  <c r="AY199"/>
  <c r="AZ199" s="1"/>
  <c r="AY215"/>
  <c r="AZ215" s="1"/>
  <c r="AY231"/>
  <c r="AZ231" s="1"/>
  <c r="AY247"/>
  <c r="AZ247" s="1"/>
  <c r="AY263"/>
  <c r="AZ263" s="1"/>
  <c r="AY279"/>
  <c r="AZ279" s="1"/>
  <c r="AY295"/>
  <c r="AZ295" s="1"/>
  <c r="AY316"/>
  <c r="AZ316" s="1"/>
  <c r="AY341"/>
  <c r="AZ341" s="1"/>
  <c r="AY357"/>
  <c r="AZ357" s="1"/>
  <c r="AY373"/>
  <c r="AZ373" s="1"/>
  <c r="AY389"/>
  <c r="AZ389" s="1"/>
  <c r="AY405"/>
  <c r="AZ405" s="1"/>
  <c r="AY421"/>
  <c r="AZ421" s="1"/>
  <c r="AY453"/>
  <c r="AZ453" s="1"/>
  <c r="AY478"/>
  <c r="AZ478" s="1"/>
  <c r="AY510"/>
  <c r="AZ510" s="1"/>
  <c r="AY534"/>
  <c r="AZ534" s="1"/>
  <c r="AY550"/>
  <c r="AZ550" s="1"/>
  <c r="AY566"/>
  <c r="AZ566" s="1"/>
  <c r="AY582"/>
  <c r="AZ582" s="1"/>
  <c r="AY597"/>
  <c r="AZ597" s="1"/>
  <c r="AY613"/>
  <c r="AZ613" s="1"/>
  <c r="AY629"/>
  <c r="AZ629" s="1"/>
  <c r="AY645"/>
  <c r="AZ645" s="1"/>
  <c r="AY661"/>
  <c r="AZ661" s="1"/>
  <c r="AY677"/>
  <c r="AZ677" s="1"/>
  <c r="AY693"/>
  <c r="AZ693" s="1"/>
  <c r="AY709"/>
  <c r="AZ709" s="1"/>
  <c r="AY725"/>
  <c r="AZ725" s="1"/>
  <c r="AY741"/>
  <c r="AZ741" s="1"/>
  <c r="AY757"/>
  <c r="AZ757" s="1"/>
  <c r="AY773"/>
  <c r="AZ773" s="1"/>
  <c r="AY789"/>
  <c r="AZ789" s="1"/>
  <c r="AY805"/>
  <c r="AZ805" s="1"/>
  <c r="AY821"/>
  <c r="AZ821" s="1"/>
  <c r="AY837"/>
  <c r="AZ837" s="1"/>
  <c r="AY853"/>
  <c r="AZ853" s="1"/>
  <c r="AY869"/>
  <c r="AZ869" s="1"/>
  <c r="AY885"/>
  <c r="AZ885" s="1"/>
  <c r="AY901"/>
  <c r="AZ901" s="1"/>
  <c r="AY917"/>
  <c r="AZ917" s="1"/>
  <c r="AY933"/>
  <c r="AZ933" s="1"/>
  <c r="AY949"/>
  <c r="AZ949" s="1"/>
  <c r="AY965"/>
  <c r="AZ965" s="1"/>
  <c r="AY981"/>
  <c r="AZ981" s="1"/>
  <c r="AY563"/>
  <c r="AZ563" s="1"/>
  <c r="AY579"/>
  <c r="AZ579" s="1"/>
  <c r="AY596"/>
  <c r="AZ596" s="1"/>
  <c r="AY612"/>
  <c r="AZ612" s="1"/>
  <c r="AY628"/>
  <c r="AZ628" s="1"/>
  <c r="AY644"/>
  <c r="AZ644" s="1"/>
  <c r="AY660"/>
  <c r="AZ660" s="1"/>
  <c r="AY676"/>
  <c r="AZ676" s="1"/>
  <c r="AY692"/>
  <c r="AZ692" s="1"/>
  <c r="AY708"/>
  <c r="AZ708" s="1"/>
  <c r="AY724"/>
  <c r="AZ724" s="1"/>
  <c r="AY740"/>
  <c r="AZ740" s="1"/>
  <c r="AY756"/>
  <c r="AZ756" s="1"/>
  <c r="AY772"/>
  <c r="AZ772" s="1"/>
  <c r="AY788"/>
  <c r="AZ788" s="1"/>
  <c r="AY804"/>
  <c r="AZ804" s="1"/>
  <c r="AY820"/>
  <c r="AZ820" s="1"/>
  <c r="AY836"/>
  <c r="AZ836" s="1"/>
  <c r="AY852"/>
  <c r="AZ852" s="1"/>
  <c r="AY868"/>
  <c r="AZ868" s="1"/>
  <c r="AY884"/>
  <c r="AZ884" s="1"/>
  <c r="AY900"/>
  <c r="AZ900" s="1"/>
  <c r="AY916"/>
  <c r="AZ916" s="1"/>
  <c r="AY932"/>
  <c r="AZ932" s="1"/>
  <c r="AY948"/>
  <c r="AZ948" s="1"/>
  <c r="AY964"/>
  <c r="AZ964" s="1"/>
  <c r="AY980"/>
  <c r="AZ980" s="1"/>
  <c r="AY996"/>
  <c r="AZ996" s="1"/>
  <c r="AY1012"/>
  <c r="AZ1012" s="1"/>
  <c r="AY1028"/>
  <c r="AZ1028" s="1"/>
  <c r="AY1044"/>
  <c r="AZ1044" s="1"/>
  <c r="AY1060"/>
  <c r="AZ1060" s="1"/>
  <c r="AY1076"/>
  <c r="AZ1076" s="1"/>
  <c r="AY1092"/>
  <c r="AZ1092" s="1"/>
  <c r="AY1108"/>
  <c r="AZ1108" s="1"/>
  <c r="AY1124"/>
  <c r="AZ1124" s="1"/>
  <c r="AY1140"/>
  <c r="AZ1140" s="1"/>
  <c r="AY1156"/>
  <c r="AZ1156" s="1"/>
  <c r="AY1172"/>
  <c r="AZ1172" s="1"/>
  <c r="AY1188"/>
  <c r="AZ1188" s="1"/>
  <c r="AY1204"/>
  <c r="AZ1204" s="1"/>
  <c r="AY1220"/>
  <c r="AZ1220" s="1"/>
  <c r="AY1236"/>
  <c r="AZ1236" s="1"/>
  <c r="AY1252"/>
  <c r="AZ1252" s="1"/>
  <c r="AY1268"/>
  <c r="AZ1268" s="1"/>
  <c r="AY1284"/>
  <c r="AZ1284" s="1"/>
  <c r="AY1300"/>
  <c r="AZ1300" s="1"/>
  <c r="AY1316"/>
  <c r="AZ1316" s="1"/>
  <c r="AY1332"/>
  <c r="AZ1332" s="1"/>
  <c r="AY1348"/>
  <c r="AZ1348" s="1"/>
  <c r="AY1364"/>
  <c r="AZ1364" s="1"/>
  <c r="AY1380"/>
  <c r="AZ1380" s="1"/>
  <c r="AY1396"/>
  <c r="AZ1396" s="1"/>
  <c r="AY1412"/>
  <c r="AZ1412" s="1"/>
  <c r="AY1428"/>
  <c r="AZ1428" s="1"/>
  <c r="AY1444"/>
  <c r="AZ1444" s="1"/>
  <c r="AY1460"/>
  <c r="AZ1460" s="1"/>
  <c r="AY1476"/>
  <c r="AZ1476" s="1"/>
  <c r="AY1492"/>
  <c r="AZ1492" s="1"/>
  <c r="AY1508"/>
  <c r="AZ1508" s="1"/>
  <c r="AY1524"/>
  <c r="AZ1524" s="1"/>
  <c r="AY1540"/>
  <c r="AZ1540" s="1"/>
  <c r="AY1556"/>
  <c r="AZ1556" s="1"/>
  <c r="AY1572"/>
  <c r="AZ1572" s="1"/>
  <c r="AY1588"/>
  <c r="AZ1588" s="1"/>
  <c r="AY1604"/>
  <c r="AZ1604" s="1"/>
  <c r="AY1620"/>
  <c r="AZ1620" s="1"/>
  <c r="AY1636"/>
  <c r="AZ1636" s="1"/>
  <c r="AY1652"/>
  <c r="AZ1652" s="1"/>
  <c r="AY1668"/>
  <c r="AZ1668" s="1"/>
  <c r="AY1684"/>
  <c r="AZ1684" s="1"/>
  <c r="AY1700"/>
  <c r="AZ1700" s="1"/>
  <c r="AY1716"/>
  <c r="AZ1716" s="1"/>
  <c r="AY1732"/>
  <c r="AZ1732" s="1"/>
  <c r="AY1748"/>
  <c r="AZ1748" s="1"/>
  <c r="AY1764"/>
  <c r="AZ1764" s="1"/>
  <c r="AY1780"/>
  <c r="AZ1780" s="1"/>
  <c r="AY1796"/>
  <c r="AZ1796" s="1"/>
  <c r="AY1812"/>
  <c r="AZ1812" s="1"/>
  <c r="AY1828"/>
  <c r="AZ1828" s="1"/>
  <c r="AY1844"/>
  <c r="AZ1844" s="1"/>
  <c r="AY1860"/>
  <c r="AZ1860" s="1"/>
  <c r="AY1876"/>
  <c r="AZ1876" s="1"/>
  <c r="AY1892"/>
  <c r="AZ1892" s="1"/>
  <c r="AY1908"/>
  <c r="AZ1908" s="1"/>
  <c r="AY1924"/>
  <c r="AZ1924" s="1"/>
  <c r="AY1940"/>
  <c r="AZ1940" s="1"/>
  <c r="AY1956"/>
  <c r="AZ1956" s="1"/>
  <c r="AY1972"/>
  <c r="AZ1972" s="1"/>
  <c r="AY1988"/>
  <c r="AZ1988" s="1"/>
  <c r="AY2004"/>
  <c r="AZ2004" s="1"/>
  <c r="AY991"/>
  <c r="AZ991" s="1"/>
  <c r="AY1007"/>
  <c r="AZ1007" s="1"/>
  <c r="AY1023"/>
  <c r="AZ1023" s="1"/>
  <c r="AY1039"/>
  <c r="AZ1039" s="1"/>
  <c r="AY1055"/>
  <c r="AZ1055" s="1"/>
  <c r="AY1071"/>
  <c r="AZ1071" s="1"/>
  <c r="AY1087"/>
  <c r="AZ1087" s="1"/>
  <c r="AY1103"/>
  <c r="AZ1103" s="1"/>
  <c r="AY1119"/>
  <c r="AZ1119" s="1"/>
  <c r="AY1135"/>
  <c r="AZ1135" s="1"/>
  <c r="AY1151"/>
  <c r="AZ1151" s="1"/>
  <c r="AY1167"/>
  <c r="AZ1167" s="1"/>
  <c r="AY1183"/>
  <c r="AZ1183" s="1"/>
  <c r="AY1199"/>
  <c r="AZ1199" s="1"/>
  <c r="AY1215"/>
  <c r="AZ1215" s="1"/>
  <c r="AY1231"/>
  <c r="AZ1231" s="1"/>
  <c r="AY1247"/>
  <c r="AZ1247" s="1"/>
  <c r="AY1263"/>
  <c r="AZ1263" s="1"/>
  <c r="AY1279"/>
  <c r="AZ1279" s="1"/>
  <c r="AY1295"/>
  <c r="AZ1295" s="1"/>
  <c r="AY1311"/>
  <c r="AZ1311" s="1"/>
  <c r="AY1327"/>
  <c r="AZ1327" s="1"/>
  <c r="AY1343"/>
  <c r="AZ1343" s="1"/>
  <c r="AY1359"/>
  <c r="AZ1359" s="1"/>
  <c r="AY1375"/>
  <c r="AZ1375" s="1"/>
  <c r="AY1391"/>
  <c r="AZ1391" s="1"/>
  <c r="AY1407"/>
  <c r="AZ1407" s="1"/>
  <c r="AY1423"/>
  <c r="AZ1423" s="1"/>
  <c r="AY1439"/>
  <c r="AZ1439" s="1"/>
  <c r="AY1455"/>
  <c r="AZ1455" s="1"/>
  <c r="AY1471"/>
  <c r="AZ1471" s="1"/>
  <c r="AY1487"/>
  <c r="AZ1487" s="1"/>
  <c r="AY1503"/>
  <c r="AZ1503" s="1"/>
  <c r="AY1519"/>
  <c r="AZ1519" s="1"/>
  <c r="AY1535"/>
  <c r="AZ1535" s="1"/>
  <c r="AY1551"/>
  <c r="AZ1551" s="1"/>
  <c r="AY1567"/>
  <c r="AZ1567" s="1"/>
  <c r="AY1583"/>
  <c r="AZ1583" s="1"/>
  <c r="AY1599"/>
  <c r="AZ1599" s="1"/>
  <c r="AY1615"/>
  <c r="AZ1615" s="1"/>
  <c r="AY1631"/>
  <c r="AZ1631" s="1"/>
  <c r="AY1647"/>
  <c r="AZ1647" s="1"/>
  <c r="AY1663"/>
  <c r="AZ1663" s="1"/>
  <c r="AY1679"/>
  <c r="AZ1679" s="1"/>
  <c r="AY1695"/>
  <c r="AZ1695" s="1"/>
  <c r="AY1711"/>
  <c r="AZ1711" s="1"/>
  <c r="AY1727"/>
  <c r="AZ1727" s="1"/>
  <c r="AY1743"/>
  <c r="AZ1743" s="1"/>
  <c r="AY1759"/>
  <c r="AZ1759" s="1"/>
  <c r="AY1775"/>
  <c r="AZ1775" s="1"/>
  <c r="AY1791"/>
  <c r="AZ1791" s="1"/>
  <c r="AY1807"/>
  <c r="AZ1807" s="1"/>
  <c r="AY1823"/>
  <c r="AZ1823" s="1"/>
  <c r="AY1839"/>
  <c r="AZ1839" s="1"/>
  <c r="AY1855"/>
  <c r="AZ1855" s="1"/>
  <c r="AY1871"/>
  <c r="AZ1871" s="1"/>
  <c r="AY1887"/>
  <c r="AZ1887" s="1"/>
  <c r="AY1903"/>
  <c r="AZ1903" s="1"/>
  <c r="AY1919"/>
  <c r="AZ1919" s="1"/>
  <c r="AY1935"/>
  <c r="AZ1935" s="1"/>
  <c r="AY1951"/>
  <c r="AZ1951" s="1"/>
  <c r="AY1967"/>
  <c r="AZ1967" s="1"/>
  <c r="AY1983"/>
  <c r="AZ1983" s="1"/>
  <c r="AY1999"/>
  <c r="AZ1999" s="1"/>
  <c r="AY2020"/>
  <c r="AZ2020" s="1"/>
  <c r="AY2036"/>
  <c r="AZ2036" s="1"/>
  <c r="AY2052"/>
  <c r="AZ2052" s="1"/>
  <c r="AY2068"/>
  <c r="AZ2068" s="1"/>
  <c r="AY2084"/>
  <c r="AZ2084" s="1"/>
  <c r="AY2100"/>
  <c r="AZ2100" s="1"/>
  <c r="AY2116"/>
  <c r="AZ2116" s="1"/>
  <c r="AY2132"/>
  <c r="AZ2132" s="1"/>
  <c r="AY2148"/>
  <c r="AZ2148" s="1"/>
  <c r="AY2164"/>
  <c r="AZ2164" s="1"/>
  <c r="AY2180"/>
  <c r="AZ2180" s="1"/>
  <c r="AY2196"/>
  <c r="AZ2196" s="1"/>
  <c r="AY2212"/>
  <c r="AZ2212" s="1"/>
  <c r="AY2228"/>
  <c r="AZ2228" s="1"/>
  <c r="AY2244"/>
  <c r="AZ2244" s="1"/>
  <c r="AY2260"/>
  <c r="AZ2260" s="1"/>
  <c r="AY2276"/>
  <c r="AZ2276" s="1"/>
  <c r="AY2292"/>
  <c r="AZ2292" s="1"/>
  <c r="AY2308"/>
  <c r="AZ2308" s="1"/>
  <c r="AY2324"/>
  <c r="AZ2324" s="1"/>
  <c r="AY2340"/>
  <c r="AZ2340" s="1"/>
  <c r="AY2356"/>
  <c r="AZ2356" s="1"/>
  <c r="AY2372"/>
  <c r="AZ2372" s="1"/>
  <c r="AN16"/>
  <c r="AY98"/>
  <c r="AY106"/>
  <c r="AY128"/>
  <c r="AY102"/>
  <c r="AY110"/>
  <c r="AY124"/>
  <c r="AY219"/>
  <c r="AY187"/>
  <c r="AY179"/>
  <c r="AY115"/>
  <c r="AY218"/>
  <c r="AY161"/>
  <c r="AY145"/>
  <c r="AY101"/>
  <c r="AZ101" s="1"/>
  <c r="AY117"/>
  <c r="AZ117" s="1"/>
  <c r="AY133"/>
  <c r="AY149"/>
  <c r="AY165"/>
  <c r="AY180"/>
  <c r="AZ180" s="1"/>
  <c r="AY188"/>
  <c r="AZ188" s="1"/>
  <c r="AY196"/>
  <c r="AY204"/>
  <c r="AY212"/>
  <c r="AY220"/>
  <c r="AZ220" s="1"/>
  <c r="AY228"/>
  <c r="AY236"/>
  <c r="AZ236" s="1"/>
  <c r="AY244"/>
  <c r="AZ244" s="1"/>
  <c r="AY252"/>
  <c r="AZ252" s="1"/>
  <c r="AY260"/>
  <c r="AZ260" s="1"/>
  <c r="AY268"/>
  <c r="AZ268" s="1"/>
  <c r="AY276"/>
  <c r="AZ276" s="1"/>
  <c r="AY284"/>
  <c r="AZ284" s="1"/>
  <c r="AY292"/>
  <c r="AZ292" s="1"/>
  <c r="AY300"/>
  <c r="AZ300" s="1"/>
  <c r="AY336"/>
  <c r="AZ336" s="1"/>
  <c r="AY344"/>
  <c r="AZ344" s="1"/>
  <c r="AY352"/>
  <c r="AZ352" s="1"/>
  <c r="AY360"/>
  <c r="AZ360" s="1"/>
  <c r="AY368"/>
  <c r="AZ368" s="1"/>
  <c r="AY376"/>
  <c r="AZ376" s="1"/>
  <c r="AY384"/>
  <c r="AZ384" s="1"/>
  <c r="AY392"/>
  <c r="AZ392" s="1"/>
  <c r="AY400"/>
  <c r="AZ400" s="1"/>
  <c r="AY408"/>
  <c r="AZ408" s="1"/>
  <c r="AY416"/>
  <c r="AZ416" s="1"/>
  <c r="AY424"/>
  <c r="AZ424" s="1"/>
  <c r="AY432"/>
  <c r="AZ432" s="1"/>
  <c r="AY440"/>
  <c r="AZ440" s="1"/>
  <c r="AY448"/>
  <c r="AZ448" s="1"/>
  <c r="AY456"/>
  <c r="AZ456" s="1"/>
  <c r="AY468"/>
  <c r="AZ468" s="1"/>
  <c r="AY484"/>
  <c r="AZ484" s="1"/>
  <c r="AY516"/>
  <c r="AZ516" s="1"/>
  <c r="AY529"/>
  <c r="AZ529" s="1"/>
  <c r="AY537"/>
  <c r="AZ537" s="1"/>
  <c r="AY545"/>
  <c r="AZ545" s="1"/>
  <c r="AY553"/>
  <c r="AZ553" s="1"/>
  <c r="AY103"/>
  <c r="AZ103" s="1"/>
  <c r="AY119"/>
  <c r="AY135"/>
  <c r="AZ135" s="1"/>
  <c r="AY151"/>
  <c r="AZ151" s="1"/>
  <c r="AY167"/>
  <c r="AZ167" s="1"/>
  <c r="AY181"/>
  <c r="AZ181" s="1"/>
  <c r="AY189"/>
  <c r="AZ189" s="1"/>
  <c r="AY197"/>
  <c r="AZ197" s="1"/>
  <c r="AY205"/>
  <c r="AZ205" s="1"/>
  <c r="AY213"/>
  <c r="AZ213" s="1"/>
  <c r="AY221"/>
  <c r="AZ221" s="1"/>
  <c r="AY229"/>
  <c r="AY237"/>
  <c r="AY245"/>
  <c r="AY253"/>
  <c r="AY261"/>
  <c r="AZ261" s="1"/>
  <c r="AY269"/>
  <c r="AZ269" s="1"/>
  <c r="AY277"/>
  <c r="AZ277" s="1"/>
  <c r="AY285"/>
  <c r="AZ285" s="1"/>
  <c r="AY293"/>
  <c r="AZ293" s="1"/>
  <c r="AY301"/>
  <c r="AZ301" s="1"/>
  <c r="AY312"/>
  <c r="AZ312" s="1"/>
  <c r="AY328"/>
  <c r="AZ328" s="1"/>
  <c r="AY339"/>
  <c r="AZ339" s="1"/>
  <c r="AY347"/>
  <c r="AZ347" s="1"/>
  <c r="AY355"/>
  <c r="AZ355" s="1"/>
  <c r="AY363"/>
  <c r="AZ363" s="1"/>
  <c r="AY371"/>
  <c r="AZ371" s="1"/>
  <c r="AY379"/>
  <c r="AZ379" s="1"/>
  <c r="AY387"/>
  <c r="AZ387" s="1"/>
  <c r="AY395"/>
  <c r="AZ395" s="1"/>
  <c r="AY403"/>
  <c r="AZ403" s="1"/>
  <c r="AY411"/>
  <c r="AZ411" s="1"/>
  <c r="AY419"/>
  <c r="AZ419" s="1"/>
  <c r="AY427"/>
  <c r="AZ427" s="1"/>
  <c r="AY435"/>
  <c r="AZ435" s="1"/>
  <c r="AY443"/>
  <c r="AZ443" s="1"/>
  <c r="AY474"/>
  <c r="AZ474" s="1"/>
  <c r="AY490"/>
  <c r="AZ490" s="1"/>
  <c r="AY506"/>
  <c r="AZ506" s="1"/>
  <c r="AY522"/>
  <c r="AZ522" s="1"/>
  <c r="AY532"/>
  <c r="AZ532" s="1"/>
  <c r="AY540"/>
  <c r="AZ540" s="1"/>
  <c r="AY548"/>
  <c r="AZ548" s="1"/>
  <c r="AY556"/>
  <c r="AZ556" s="1"/>
  <c r="AY564"/>
  <c r="AZ564" s="1"/>
  <c r="AY572"/>
  <c r="AZ572" s="1"/>
  <c r="AY580"/>
  <c r="AZ580" s="1"/>
  <c r="AY587"/>
  <c r="AZ587" s="1"/>
  <c r="AY595"/>
  <c r="AZ595" s="1"/>
  <c r="AY603"/>
  <c r="AZ603" s="1"/>
  <c r="AY611"/>
  <c r="AZ611" s="1"/>
  <c r="AY619"/>
  <c r="AZ619" s="1"/>
  <c r="AY627"/>
  <c r="AZ627" s="1"/>
  <c r="AY635"/>
  <c r="AZ635" s="1"/>
  <c r="AY643"/>
  <c r="AZ643" s="1"/>
  <c r="AY651"/>
  <c r="AZ651" s="1"/>
  <c r="AY659"/>
  <c r="AZ659" s="1"/>
  <c r="AY667"/>
  <c r="AZ667" s="1"/>
  <c r="AY675"/>
  <c r="AZ675" s="1"/>
  <c r="AY683"/>
  <c r="AZ683" s="1"/>
  <c r="AY691"/>
  <c r="AZ691" s="1"/>
  <c r="AY699"/>
  <c r="AZ699" s="1"/>
  <c r="AY707"/>
  <c r="AZ707" s="1"/>
  <c r="AY715"/>
  <c r="AZ715" s="1"/>
  <c r="AY723"/>
  <c r="AZ723" s="1"/>
  <c r="AY731"/>
  <c r="AZ731" s="1"/>
  <c r="AY739"/>
  <c r="AZ739" s="1"/>
  <c r="AY747"/>
  <c r="AZ747" s="1"/>
  <c r="AY755"/>
  <c r="AZ755" s="1"/>
  <c r="AY763"/>
  <c r="AZ763" s="1"/>
  <c r="AY771"/>
  <c r="AZ771" s="1"/>
  <c r="AY779"/>
  <c r="AZ779" s="1"/>
  <c r="AY787"/>
  <c r="AZ787" s="1"/>
  <c r="AY795"/>
  <c r="AZ795" s="1"/>
  <c r="AY803"/>
  <c r="AZ803" s="1"/>
  <c r="AY811"/>
  <c r="AZ811" s="1"/>
  <c r="AY819"/>
  <c r="AZ819" s="1"/>
  <c r="AY827"/>
  <c r="AZ827" s="1"/>
  <c r="AY835"/>
  <c r="AZ835" s="1"/>
  <c r="AY843"/>
  <c r="AZ843" s="1"/>
  <c r="AY851"/>
  <c r="AZ851" s="1"/>
  <c r="AY859"/>
  <c r="AZ859" s="1"/>
  <c r="AY867"/>
  <c r="AZ867" s="1"/>
  <c r="AY875"/>
  <c r="AZ875" s="1"/>
  <c r="AY883"/>
  <c r="AZ883" s="1"/>
  <c r="AY891"/>
  <c r="AZ891" s="1"/>
  <c r="AY899"/>
  <c r="AZ899" s="1"/>
  <c r="AY907"/>
  <c r="AZ907" s="1"/>
  <c r="AY915"/>
  <c r="AZ915" s="1"/>
  <c r="AY923"/>
  <c r="AZ923" s="1"/>
  <c r="AY931"/>
  <c r="AZ931" s="1"/>
  <c r="AY939"/>
  <c r="AZ939" s="1"/>
  <c r="AY947"/>
  <c r="AZ947" s="1"/>
  <c r="AY955"/>
  <c r="AZ955" s="1"/>
  <c r="AY963"/>
  <c r="AZ963" s="1"/>
  <c r="AY971"/>
  <c r="AZ971" s="1"/>
  <c r="AY979"/>
  <c r="AZ979" s="1"/>
  <c r="AY987"/>
  <c r="AZ987" s="1"/>
  <c r="AY561"/>
  <c r="AZ561" s="1"/>
  <c r="AY569"/>
  <c r="AZ569" s="1"/>
  <c r="AY577"/>
  <c r="AZ577" s="1"/>
  <c r="AY586"/>
  <c r="AZ586" s="1"/>
  <c r="AY594"/>
  <c r="AZ594" s="1"/>
  <c r="AY602"/>
  <c r="AZ602" s="1"/>
  <c r="AY610"/>
  <c r="AZ610" s="1"/>
  <c r="AY618"/>
  <c r="AZ618" s="1"/>
  <c r="AY626"/>
  <c r="AZ626" s="1"/>
  <c r="AY634"/>
  <c r="AZ634" s="1"/>
  <c r="AY642"/>
  <c r="AZ642" s="1"/>
  <c r="AY650"/>
  <c r="AZ650" s="1"/>
  <c r="AY658"/>
  <c r="AZ658" s="1"/>
  <c r="AY666"/>
  <c r="AZ666" s="1"/>
  <c r="AY674"/>
  <c r="AZ674" s="1"/>
  <c r="AY682"/>
  <c r="AZ682" s="1"/>
  <c r="AY690"/>
  <c r="AZ690" s="1"/>
  <c r="AY698"/>
  <c r="AZ698" s="1"/>
  <c r="AY706"/>
  <c r="AZ706" s="1"/>
  <c r="AY714"/>
  <c r="AZ714" s="1"/>
  <c r="AY722"/>
  <c r="AZ722" s="1"/>
  <c r="AY730"/>
  <c r="AZ730" s="1"/>
  <c r="AY738"/>
  <c r="AZ738" s="1"/>
  <c r="AY746"/>
  <c r="AZ746" s="1"/>
  <c r="AY754"/>
  <c r="AZ754" s="1"/>
  <c r="AY762"/>
  <c r="AZ762" s="1"/>
  <c r="AY770"/>
  <c r="AZ770" s="1"/>
  <c r="AY778"/>
  <c r="AZ778" s="1"/>
  <c r="AY786"/>
  <c r="AZ786" s="1"/>
  <c r="AY794"/>
  <c r="AZ794" s="1"/>
  <c r="AY802"/>
  <c r="AZ802" s="1"/>
  <c r="AY810"/>
  <c r="AZ810" s="1"/>
  <c r="AY818"/>
  <c r="AZ818" s="1"/>
  <c r="AY826"/>
  <c r="AZ826" s="1"/>
  <c r="AY834"/>
  <c r="AZ834" s="1"/>
  <c r="AY842"/>
  <c r="AZ842" s="1"/>
  <c r="AY850"/>
  <c r="AZ850" s="1"/>
  <c r="AY858"/>
  <c r="AZ858" s="1"/>
  <c r="AY866"/>
  <c r="AZ866" s="1"/>
  <c r="AY874"/>
  <c r="AZ874" s="1"/>
  <c r="AY882"/>
  <c r="AZ882" s="1"/>
  <c r="AY890"/>
  <c r="AZ890" s="1"/>
  <c r="AY898"/>
  <c r="AZ898" s="1"/>
  <c r="AY906"/>
  <c r="AZ906" s="1"/>
  <c r="AY914"/>
  <c r="AZ914" s="1"/>
  <c r="AY922"/>
  <c r="AZ922" s="1"/>
  <c r="AY930"/>
  <c r="AZ930" s="1"/>
  <c r="AY938"/>
  <c r="AZ938" s="1"/>
  <c r="AY946"/>
  <c r="AZ946" s="1"/>
  <c r="AY954"/>
  <c r="AZ954" s="1"/>
  <c r="AY962"/>
  <c r="AZ962" s="1"/>
  <c r="AY970"/>
  <c r="AZ970" s="1"/>
  <c r="AY978"/>
  <c r="AZ978" s="1"/>
  <c r="AY986"/>
  <c r="AZ986" s="1"/>
  <c r="AY994"/>
  <c r="AZ994" s="1"/>
  <c r="AY1002"/>
  <c r="AZ1002" s="1"/>
  <c r="AY1010"/>
  <c r="AZ1010" s="1"/>
  <c r="AY1018"/>
  <c r="AZ1018" s="1"/>
  <c r="AY1026"/>
  <c r="AZ1026" s="1"/>
  <c r="AY1034"/>
  <c r="AZ1034" s="1"/>
  <c r="AY1042"/>
  <c r="AZ1042" s="1"/>
  <c r="AY1050"/>
  <c r="AZ1050" s="1"/>
  <c r="AY1058"/>
  <c r="AZ1058" s="1"/>
  <c r="AY1066"/>
  <c r="AZ1066" s="1"/>
  <c r="AY1074"/>
  <c r="AZ1074" s="1"/>
  <c r="AY1082"/>
  <c r="AZ1082" s="1"/>
  <c r="AY1090"/>
  <c r="AZ1090" s="1"/>
  <c r="AY1098"/>
  <c r="AZ1098" s="1"/>
  <c r="AY1106"/>
  <c r="AZ1106" s="1"/>
  <c r="AY1114"/>
  <c r="AZ1114" s="1"/>
  <c r="AY1122"/>
  <c r="AZ1122" s="1"/>
  <c r="AY1130"/>
  <c r="AZ1130" s="1"/>
  <c r="AY1138"/>
  <c r="AZ1138" s="1"/>
  <c r="AY1146"/>
  <c r="AZ1146" s="1"/>
  <c r="AY1154"/>
  <c r="AZ1154" s="1"/>
  <c r="AY1162"/>
  <c r="AZ1162" s="1"/>
  <c r="AY1170"/>
  <c r="AZ1170" s="1"/>
  <c r="AY1178"/>
  <c r="AZ1178" s="1"/>
  <c r="AY1186"/>
  <c r="AZ1186" s="1"/>
  <c r="AY1194"/>
  <c r="AZ1194" s="1"/>
  <c r="AY1202"/>
  <c r="AZ1202" s="1"/>
  <c r="AY1210"/>
  <c r="AZ1210" s="1"/>
  <c r="AY1218"/>
  <c r="AZ1218" s="1"/>
  <c r="AY1226"/>
  <c r="AZ1226" s="1"/>
  <c r="AY1234"/>
  <c r="AZ1234" s="1"/>
  <c r="AY1242"/>
  <c r="AZ1242" s="1"/>
  <c r="AY1250"/>
  <c r="AZ1250" s="1"/>
  <c r="AY1258"/>
  <c r="AZ1258" s="1"/>
  <c r="AY1266"/>
  <c r="AZ1266" s="1"/>
  <c r="AY1274"/>
  <c r="AZ1274" s="1"/>
  <c r="AY1282"/>
  <c r="AZ1282" s="1"/>
  <c r="AY1290"/>
  <c r="AZ1290" s="1"/>
  <c r="AY1298"/>
  <c r="AZ1298" s="1"/>
  <c r="AY1306"/>
  <c r="AZ1306" s="1"/>
  <c r="AY1314"/>
  <c r="AZ1314" s="1"/>
  <c r="AY1322"/>
  <c r="AZ1322" s="1"/>
  <c r="AY1330"/>
  <c r="AZ1330" s="1"/>
  <c r="AY1338"/>
  <c r="AZ1338" s="1"/>
  <c r="AY1346"/>
  <c r="AZ1346" s="1"/>
  <c r="AY1354"/>
  <c r="AZ1354" s="1"/>
  <c r="AY1362"/>
  <c r="AZ1362" s="1"/>
  <c r="AY1370"/>
  <c r="AZ1370" s="1"/>
  <c r="AY1378"/>
  <c r="AZ1378" s="1"/>
  <c r="AY1386"/>
  <c r="AZ1386" s="1"/>
  <c r="AY1394"/>
  <c r="AZ1394" s="1"/>
  <c r="AY1402"/>
  <c r="AZ1402" s="1"/>
  <c r="AY1410"/>
  <c r="AZ1410" s="1"/>
  <c r="AY1418"/>
  <c r="AZ1418" s="1"/>
  <c r="AY1426"/>
  <c r="AZ1426" s="1"/>
  <c r="AY1434"/>
  <c r="AZ1434" s="1"/>
  <c r="AY1442"/>
  <c r="AZ1442" s="1"/>
  <c r="AY1450"/>
  <c r="AZ1450" s="1"/>
  <c r="AY1458"/>
  <c r="AZ1458" s="1"/>
  <c r="AY1466"/>
  <c r="AZ1466" s="1"/>
  <c r="AY1474"/>
  <c r="AZ1474" s="1"/>
  <c r="AY1482"/>
  <c r="AZ1482" s="1"/>
  <c r="AY1490"/>
  <c r="AZ1490" s="1"/>
  <c r="AY1498"/>
  <c r="AZ1498" s="1"/>
  <c r="AY1506"/>
  <c r="AZ1506" s="1"/>
  <c r="AY1514"/>
  <c r="AZ1514" s="1"/>
  <c r="AY1522"/>
  <c r="AZ1522" s="1"/>
  <c r="AY1530"/>
  <c r="AZ1530" s="1"/>
  <c r="AY1538"/>
  <c r="AZ1538" s="1"/>
  <c r="AY1546"/>
  <c r="AZ1546" s="1"/>
  <c r="AY1554"/>
  <c r="AZ1554" s="1"/>
  <c r="AY1562"/>
  <c r="AZ1562" s="1"/>
  <c r="AY1570"/>
  <c r="AZ1570" s="1"/>
  <c r="AY1578"/>
  <c r="AZ1578" s="1"/>
  <c r="AY1586"/>
  <c r="AZ1586" s="1"/>
  <c r="AY1594"/>
  <c r="AZ1594" s="1"/>
  <c r="AY1602"/>
  <c r="AZ1602" s="1"/>
  <c r="AY1610"/>
  <c r="AZ1610" s="1"/>
  <c r="AY1618"/>
  <c r="AZ1618" s="1"/>
  <c r="AY1626"/>
  <c r="AZ1626" s="1"/>
  <c r="AY1634"/>
  <c r="AZ1634" s="1"/>
  <c r="AY1642"/>
  <c r="AZ1642" s="1"/>
  <c r="AY1650"/>
  <c r="AZ1650" s="1"/>
  <c r="AY1658"/>
  <c r="AZ1658" s="1"/>
  <c r="AY1666"/>
  <c r="AZ1666" s="1"/>
  <c r="AY1674"/>
  <c r="AZ1674" s="1"/>
  <c r="AY1682"/>
  <c r="AZ1682" s="1"/>
  <c r="AY1690"/>
  <c r="AZ1690" s="1"/>
  <c r="AY1698"/>
  <c r="AZ1698" s="1"/>
  <c r="AY1706"/>
  <c r="AZ1706" s="1"/>
  <c r="AY1714"/>
  <c r="AZ1714" s="1"/>
  <c r="AY1722"/>
  <c r="AZ1722" s="1"/>
  <c r="AY1730"/>
  <c r="AZ1730" s="1"/>
  <c r="AY1738"/>
  <c r="AZ1738" s="1"/>
  <c r="AY1746"/>
  <c r="AZ1746" s="1"/>
  <c r="AY1754"/>
  <c r="AZ1754" s="1"/>
  <c r="AY1762"/>
  <c r="AZ1762" s="1"/>
  <c r="AY1770"/>
  <c r="AZ1770" s="1"/>
  <c r="AY1778"/>
  <c r="AZ1778" s="1"/>
  <c r="AY1786"/>
  <c r="AZ1786" s="1"/>
  <c r="AY1794"/>
  <c r="AZ1794" s="1"/>
  <c r="AY1802"/>
  <c r="AZ1802" s="1"/>
  <c r="AY1810"/>
  <c r="AZ1810" s="1"/>
  <c r="AY1818"/>
  <c r="AZ1818" s="1"/>
  <c r="AY1826"/>
  <c r="AZ1826" s="1"/>
  <c r="AY1834"/>
  <c r="AZ1834" s="1"/>
  <c r="AY1842"/>
  <c r="AZ1842" s="1"/>
  <c r="AY1850"/>
  <c r="AZ1850" s="1"/>
  <c r="AY1858"/>
  <c r="AZ1858" s="1"/>
  <c r="AY1866"/>
  <c r="AZ1866" s="1"/>
  <c r="AY1874"/>
  <c r="AZ1874" s="1"/>
  <c r="AY1882"/>
  <c r="AZ1882" s="1"/>
  <c r="AY1890"/>
  <c r="AZ1890" s="1"/>
  <c r="AY1898"/>
  <c r="AZ1898" s="1"/>
  <c r="AY1906"/>
  <c r="AZ1906" s="1"/>
  <c r="AY1914"/>
  <c r="AZ1914" s="1"/>
  <c r="AY1922"/>
  <c r="AZ1922" s="1"/>
  <c r="AY1930"/>
  <c r="AZ1930" s="1"/>
  <c r="AY1938"/>
  <c r="AZ1938" s="1"/>
  <c r="AY1946"/>
  <c r="AZ1946" s="1"/>
  <c r="AY1954"/>
  <c r="AZ1954" s="1"/>
  <c r="AY1962"/>
  <c r="AZ1962" s="1"/>
  <c r="AY1970"/>
  <c r="AZ1970" s="1"/>
  <c r="AY1978"/>
  <c r="AZ1978" s="1"/>
  <c r="AY1986"/>
  <c r="AZ1986" s="1"/>
  <c r="AY1994"/>
  <c r="AZ1994" s="1"/>
  <c r="AY2002"/>
  <c r="AZ2002" s="1"/>
  <c r="AY2010"/>
  <c r="AZ2010" s="1"/>
  <c r="AY989"/>
  <c r="AZ989" s="1"/>
  <c r="AY997"/>
  <c r="AZ997" s="1"/>
  <c r="AY1005"/>
  <c r="AZ1005" s="1"/>
  <c r="AY1013"/>
  <c r="AZ1013" s="1"/>
  <c r="AY1021"/>
  <c r="AZ1021" s="1"/>
  <c r="AY1029"/>
  <c r="AZ1029" s="1"/>
  <c r="AY1037"/>
  <c r="AZ1037" s="1"/>
  <c r="AY1045"/>
  <c r="AZ1045" s="1"/>
  <c r="AY1053"/>
  <c r="AZ1053" s="1"/>
  <c r="AY1061"/>
  <c r="AZ1061" s="1"/>
  <c r="AY1069"/>
  <c r="AZ1069" s="1"/>
  <c r="AY1077"/>
  <c r="AZ1077" s="1"/>
  <c r="AY1085"/>
  <c r="AZ1085" s="1"/>
  <c r="AY1093"/>
  <c r="AZ1093" s="1"/>
  <c r="AY1101"/>
  <c r="AZ1101" s="1"/>
  <c r="AY1109"/>
  <c r="AZ1109" s="1"/>
  <c r="AY1117"/>
  <c r="AZ1117" s="1"/>
  <c r="AY1125"/>
  <c r="AZ1125" s="1"/>
  <c r="AY1133"/>
  <c r="AZ1133" s="1"/>
  <c r="AY1141"/>
  <c r="AZ1141" s="1"/>
  <c r="AY1149"/>
  <c r="AZ1149" s="1"/>
  <c r="AY1157"/>
  <c r="AZ1157" s="1"/>
  <c r="AY1165"/>
  <c r="AZ1165" s="1"/>
  <c r="AY1173"/>
  <c r="AZ1173" s="1"/>
  <c r="AY1181"/>
  <c r="AZ1181" s="1"/>
  <c r="AY1189"/>
  <c r="AZ1189" s="1"/>
  <c r="AY1197"/>
  <c r="AZ1197" s="1"/>
  <c r="AY1205"/>
  <c r="AZ1205" s="1"/>
  <c r="AY1213"/>
  <c r="AZ1213" s="1"/>
  <c r="AY1221"/>
  <c r="AZ1221" s="1"/>
  <c r="AY1229"/>
  <c r="AZ1229" s="1"/>
  <c r="AY1237"/>
  <c r="AZ1237" s="1"/>
  <c r="AY1245"/>
  <c r="AZ1245" s="1"/>
  <c r="AY1253"/>
  <c r="AZ1253" s="1"/>
  <c r="AY1261"/>
  <c r="AZ1261" s="1"/>
  <c r="AY1269"/>
  <c r="AZ1269" s="1"/>
  <c r="AY1277"/>
  <c r="AZ1277" s="1"/>
  <c r="AY1285"/>
  <c r="AZ1285" s="1"/>
  <c r="AY1293"/>
  <c r="AZ1293" s="1"/>
  <c r="AY1301"/>
  <c r="AZ1301" s="1"/>
  <c r="AY1309"/>
  <c r="AZ1309" s="1"/>
  <c r="AY1317"/>
  <c r="AZ1317" s="1"/>
  <c r="AY1325"/>
  <c r="AZ1325" s="1"/>
  <c r="AY1333"/>
  <c r="AZ1333" s="1"/>
  <c r="AY1341"/>
  <c r="AZ1341" s="1"/>
  <c r="AY1349"/>
  <c r="AZ1349" s="1"/>
  <c r="AY1357"/>
  <c r="AZ1357" s="1"/>
  <c r="AY1365"/>
  <c r="AZ1365" s="1"/>
  <c r="AY1373"/>
  <c r="AZ1373" s="1"/>
  <c r="AY1381"/>
  <c r="AZ1381" s="1"/>
  <c r="AY1389"/>
  <c r="AZ1389" s="1"/>
  <c r="AY1397"/>
  <c r="AZ1397" s="1"/>
  <c r="AY1405"/>
  <c r="AZ1405" s="1"/>
  <c r="AY1413"/>
  <c r="AZ1413" s="1"/>
  <c r="AY1421"/>
  <c r="AZ1421" s="1"/>
  <c r="AY1429"/>
  <c r="AZ1429" s="1"/>
  <c r="AY1437"/>
  <c r="AZ1437" s="1"/>
  <c r="AY1445"/>
  <c r="AZ1445" s="1"/>
  <c r="AY1453"/>
  <c r="AZ1453" s="1"/>
  <c r="AY1461"/>
  <c r="AZ1461" s="1"/>
  <c r="AY1469"/>
  <c r="AZ1469" s="1"/>
  <c r="AY1477"/>
  <c r="AZ1477" s="1"/>
  <c r="AY1485"/>
  <c r="AZ1485" s="1"/>
  <c r="AY1493"/>
  <c r="AZ1493" s="1"/>
  <c r="AY1501"/>
  <c r="AZ1501" s="1"/>
  <c r="AY1509"/>
  <c r="AZ1509" s="1"/>
  <c r="AY1517"/>
  <c r="AZ1517" s="1"/>
  <c r="AY1525"/>
  <c r="AZ1525" s="1"/>
  <c r="AY1533"/>
  <c r="AZ1533" s="1"/>
  <c r="AY1541"/>
  <c r="AZ1541" s="1"/>
  <c r="AY1549"/>
  <c r="AZ1549" s="1"/>
  <c r="AY1557"/>
  <c r="AZ1557" s="1"/>
  <c r="AY1565"/>
  <c r="AZ1565" s="1"/>
  <c r="AY1573"/>
  <c r="AZ1573" s="1"/>
  <c r="AY1581"/>
  <c r="AZ1581" s="1"/>
  <c r="AY1589"/>
  <c r="AZ1589" s="1"/>
  <c r="AY1597"/>
  <c r="AZ1597" s="1"/>
  <c r="AY1605"/>
  <c r="AZ1605" s="1"/>
  <c r="AY1613"/>
  <c r="AZ1613" s="1"/>
  <c r="AY1621"/>
  <c r="AZ1621" s="1"/>
  <c r="AY1629"/>
  <c r="AZ1629" s="1"/>
  <c r="AY1637"/>
  <c r="AZ1637" s="1"/>
  <c r="AY1645"/>
  <c r="AZ1645" s="1"/>
  <c r="AY1653"/>
  <c r="AZ1653" s="1"/>
  <c r="AY1661"/>
  <c r="AZ1661" s="1"/>
  <c r="AY1669"/>
  <c r="AZ1669" s="1"/>
  <c r="AY1677"/>
  <c r="AZ1677" s="1"/>
  <c r="AY1685"/>
  <c r="AZ1685" s="1"/>
  <c r="AY1693"/>
  <c r="AZ1693" s="1"/>
  <c r="AY1701"/>
  <c r="AZ1701" s="1"/>
  <c r="AY1709"/>
  <c r="AZ1709" s="1"/>
  <c r="AY1717"/>
  <c r="AZ1717" s="1"/>
  <c r="AY1725"/>
  <c r="AZ1725" s="1"/>
  <c r="AY1733"/>
  <c r="AZ1733" s="1"/>
  <c r="AY1741"/>
  <c r="AZ1741" s="1"/>
  <c r="AY1749"/>
  <c r="AZ1749" s="1"/>
  <c r="AY1757"/>
  <c r="AZ1757" s="1"/>
  <c r="AY1765"/>
  <c r="AZ1765" s="1"/>
  <c r="AY1773"/>
  <c r="AZ1773" s="1"/>
  <c r="AY1781"/>
  <c r="AZ1781" s="1"/>
  <c r="AY1789"/>
  <c r="AZ1789" s="1"/>
  <c r="AY1797"/>
  <c r="AZ1797" s="1"/>
  <c r="AY1805"/>
  <c r="AZ1805" s="1"/>
  <c r="AY1813"/>
  <c r="AZ1813" s="1"/>
  <c r="AY1821"/>
  <c r="AZ1821" s="1"/>
  <c r="AY1829"/>
  <c r="AZ1829" s="1"/>
  <c r="AY1837"/>
  <c r="AZ1837" s="1"/>
  <c r="AY1845"/>
  <c r="AZ1845" s="1"/>
  <c r="AY1853"/>
  <c r="AZ1853" s="1"/>
  <c r="AY1861"/>
  <c r="AZ1861" s="1"/>
  <c r="AY1869"/>
  <c r="AZ1869" s="1"/>
  <c r="AY1877"/>
  <c r="AZ1877" s="1"/>
  <c r="AY1885"/>
  <c r="AZ1885" s="1"/>
  <c r="AY1893"/>
  <c r="AZ1893" s="1"/>
  <c r="AY1901"/>
  <c r="AZ1901" s="1"/>
  <c r="AY1909"/>
  <c r="AZ1909" s="1"/>
  <c r="AY1917"/>
  <c r="AZ1917" s="1"/>
  <c r="AY1925"/>
  <c r="AZ1925" s="1"/>
  <c r="AY1933"/>
  <c r="AZ1933" s="1"/>
  <c r="AY1941"/>
  <c r="AZ1941" s="1"/>
  <c r="AY1949"/>
  <c r="AZ1949" s="1"/>
  <c r="AY1957"/>
  <c r="AZ1957" s="1"/>
  <c r="AY1965"/>
  <c r="AZ1965" s="1"/>
  <c r="AY1973"/>
  <c r="AZ1973" s="1"/>
  <c r="AY1981"/>
  <c r="AZ1981" s="1"/>
  <c r="AY1989"/>
  <c r="AZ1989" s="1"/>
  <c r="AY1997"/>
  <c r="AZ1997" s="1"/>
  <c r="AY2005"/>
  <c r="AZ2005" s="1"/>
  <c r="AY2018"/>
  <c r="AZ2018" s="1"/>
  <c r="AY2026"/>
  <c r="AZ2026" s="1"/>
  <c r="AY2034"/>
  <c r="AZ2034" s="1"/>
  <c r="AY2042"/>
  <c r="AZ2042" s="1"/>
  <c r="AY2050"/>
  <c r="AZ2050" s="1"/>
  <c r="AY2058"/>
  <c r="AZ2058" s="1"/>
  <c r="AY2066"/>
  <c r="AZ2066" s="1"/>
  <c r="AY2074"/>
  <c r="AZ2074" s="1"/>
  <c r="AY2082"/>
  <c r="AZ2082" s="1"/>
  <c r="AY2090"/>
  <c r="AZ2090" s="1"/>
  <c r="AY2098"/>
  <c r="AZ2098" s="1"/>
  <c r="AY2106"/>
  <c r="AZ2106" s="1"/>
  <c r="AY2114"/>
  <c r="AZ2114" s="1"/>
  <c r="AY2122"/>
  <c r="AZ2122" s="1"/>
  <c r="AY2130"/>
  <c r="AZ2130" s="1"/>
  <c r="AY2138"/>
  <c r="AZ2138" s="1"/>
  <c r="AY2146"/>
  <c r="AZ2146" s="1"/>
  <c r="AY2154"/>
  <c r="AZ2154" s="1"/>
  <c r="AY2162"/>
  <c r="AZ2162" s="1"/>
  <c r="AY2170"/>
  <c r="AZ2170" s="1"/>
  <c r="AY2178"/>
  <c r="AZ2178" s="1"/>
  <c r="AY2186"/>
  <c r="AZ2186" s="1"/>
  <c r="AY2194"/>
  <c r="AZ2194" s="1"/>
  <c r="AY2202"/>
  <c r="AZ2202" s="1"/>
  <c r="AY2210"/>
  <c r="AZ2210" s="1"/>
  <c r="AY2218"/>
  <c r="AZ2218" s="1"/>
  <c r="AY2226"/>
  <c r="AZ2226" s="1"/>
  <c r="AY2234"/>
  <c r="AZ2234" s="1"/>
  <c r="AY2242"/>
  <c r="AZ2242" s="1"/>
  <c r="AY2250"/>
  <c r="AZ2250" s="1"/>
  <c r="AY2258"/>
  <c r="AZ2258" s="1"/>
  <c r="AY2266"/>
  <c r="AZ2266" s="1"/>
  <c r="AY2274"/>
  <c r="AZ2274" s="1"/>
  <c r="AY2282"/>
  <c r="AZ2282" s="1"/>
  <c r="AY2290"/>
  <c r="AZ2290" s="1"/>
  <c r="AY2298"/>
  <c r="AZ2298" s="1"/>
  <c r="AY2306"/>
  <c r="AZ2306" s="1"/>
  <c r="AY2314"/>
  <c r="AZ2314" s="1"/>
  <c r="AY2322"/>
  <c r="AZ2322" s="1"/>
  <c r="AY2330"/>
  <c r="AZ2330" s="1"/>
  <c r="AY2338"/>
  <c r="AZ2338" s="1"/>
  <c r="AY2346"/>
  <c r="AZ2346" s="1"/>
  <c r="AY2354"/>
  <c r="AZ2354" s="1"/>
  <c r="AY2362"/>
  <c r="AZ2362" s="1"/>
  <c r="AY2370"/>
  <c r="AZ2370" s="1"/>
  <c r="AY2378"/>
  <c r="AZ2378" s="1"/>
  <c r="AY2386"/>
  <c r="AZ2386" s="1"/>
  <c r="AY2394"/>
  <c r="AZ2394" s="1"/>
  <c r="AY2402"/>
  <c r="AZ2402" s="1"/>
  <c r="AY2410"/>
  <c r="AZ2410" s="1"/>
  <c r="AY2418"/>
  <c r="AZ2418" s="1"/>
  <c r="AY2426"/>
  <c r="AZ2426" s="1"/>
  <c r="AY2434"/>
  <c r="AZ2434" s="1"/>
  <c r="AY2442"/>
  <c r="AZ2442" s="1"/>
  <c r="AY2450"/>
  <c r="AZ2450" s="1"/>
  <c r="AY2458"/>
  <c r="AZ2458" s="1"/>
  <c r="AY2466"/>
  <c r="AZ2466" s="1"/>
  <c r="AY2474"/>
  <c r="AZ2474" s="1"/>
  <c r="AY2482"/>
  <c r="AZ2482" s="1"/>
  <c r="AY2490"/>
  <c r="AZ2490" s="1"/>
  <c r="AY2498"/>
  <c r="AZ2498" s="1"/>
  <c r="AY2506"/>
  <c r="AZ2506" s="1"/>
  <c r="AY2514"/>
  <c r="AZ2514" s="1"/>
  <c r="AY2522"/>
  <c r="AZ2522" s="1"/>
  <c r="AY2530"/>
  <c r="AZ2530" s="1"/>
  <c r="AY2538"/>
  <c r="AZ2538" s="1"/>
  <c r="AY2546"/>
  <c r="AZ2546" s="1"/>
  <c r="AY2554"/>
  <c r="AZ2554" s="1"/>
  <c r="AY2562"/>
  <c r="AZ2562" s="1"/>
  <c r="AY2570"/>
  <c r="AZ2570" s="1"/>
  <c r="AY2578"/>
  <c r="AZ2578" s="1"/>
  <c r="AY2586"/>
  <c r="AZ2586" s="1"/>
  <c r="AY2594"/>
  <c r="AZ2594" s="1"/>
  <c r="AY2602"/>
  <c r="AZ2602" s="1"/>
  <c r="AY2610"/>
  <c r="AZ2610" s="1"/>
  <c r="AY2618"/>
  <c r="AZ2618" s="1"/>
  <c r="AY2626"/>
  <c r="AZ2626" s="1"/>
  <c r="AY2634"/>
  <c r="AZ2634" s="1"/>
  <c r="AY2642"/>
  <c r="AZ2642" s="1"/>
  <c r="AY2650"/>
  <c r="AZ2650" s="1"/>
  <c r="AY2658"/>
  <c r="AZ2658" s="1"/>
  <c r="AY2666"/>
  <c r="AZ2666" s="1"/>
  <c r="AY2674"/>
  <c r="AZ2674" s="1"/>
  <c r="AY2682"/>
  <c r="AZ2682" s="1"/>
  <c r="AY2690"/>
  <c r="AZ2690" s="1"/>
  <c r="AY2698"/>
  <c r="AZ2698" s="1"/>
  <c r="AY2706"/>
  <c r="AZ2706" s="1"/>
  <c r="AY2714"/>
  <c r="AZ2714" s="1"/>
  <c r="AY2722"/>
  <c r="AZ2722" s="1"/>
  <c r="AY2730"/>
  <c r="AZ2730" s="1"/>
  <c r="AY2738"/>
  <c r="AZ2738" s="1"/>
  <c r="AY2746"/>
  <c r="AZ2746" s="1"/>
  <c r="AY2754"/>
  <c r="AZ2754" s="1"/>
  <c r="AY2762"/>
  <c r="AZ2762" s="1"/>
  <c r="AY2770"/>
  <c r="AZ2770" s="1"/>
  <c r="AY2778"/>
  <c r="AZ2778" s="1"/>
  <c r="AY2786"/>
  <c r="AZ2786" s="1"/>
  <c r="AY2794"/>
  <c r="AZ2794" s="1"/>
  <c r="AY2802"/>
  <c r="AZ2802" s="1"/>
  <c r="AY2810"/>
  <c r="AZ2810" s="1"/>
  <c r="AY2818"/>
  <c r="AZ2818" s="1"/>
  <c r="AY2826"/>
  <c r="AZ2826" s="1"/>
  <c r="AY2834"/>
  <c r="AZ2834" s="1"/>
  <c r="AY2842"/>
  <c r="AZ2842" s="1"/>
  <c r="AY2850"/>
  <c r="AZ2850" s="1"/>
  <c r="AY2858"/>
  <c r="AZ2858" s="1"/>
  <c r="AY2866"/>
  <c r="AZ2866" s="1"/>
  <c r="AY2874"/>
  <c r="AZ2874" s="1"/>
  <c r="AY2882"/>
  <c r="AZ2882" s="1"/>
  <c r="AY2890"/>
  <c r="AZ2890" s="1"/>
  <c r="AY2898"/>
  <c r="AZ2898" s="1"/>
  <c r="AY2906"/>
  <c r="AZ2906" s="1"/>
  <c r="AY2914"/>
  <c r="AZ2914" s="1"/>
  <c r="AY2922"/>
  <c r="AZ2922" s="1"/>
  <c r="AY2930"/>
  <c r="AZ2930" s="1"/>
  <c r="AY2938"/>
  <c r="AZ2938" s="1"/>
  <c r="AY2946"/>
  <c r="AZ2946" s="1"/>
  <c r="AY2954"/>
  <c r="AZ2954" s="1"/>
  <c r="AY2962"/>
  <c r="AZ2962" s="1"/>
  <c r="AY2970"/>
  <c r="AZ2970" s="1"/>
  <c r="AY2978"/>
  <c r="AZ2978" s="1"/>
  <c r="AY2986"/>
  <c r="AZ2986" s="1"/>
  <c r="AY2994"/>
  <c r="AZ2994" s="1"/>
  <c r="AY3002"/>
  <c r="AZ3002" s="1"/>
  <c r="AY3010"/>
  <c r="AZ3010" s="1"/>
  <c r="AY3018"/>
  <c r="AZ3018" s="1"/>
  <c r="AY3026"/>
  <c r="AZ3026" s="1"/>
  <c r="AY3034"/>
  <c r="AZ3034" s="1"/>
  <c r="AY2013"/>
  <c r="AZ2013" s="1"/>
  <c r="AY2021"/>
  <c r="AZ2021" s="1"/>
  <c r="AY2029"/>
  <c r="AZ2029" s="1"/>
  <c r="AY2037"/>
  <c r="AZ2037" s="1"/>
  <c r="AY2045"/>
  <c r="AZ2045" s="1"/>
  <c r="AY2053"/>
  <c r="AZ2053" s="1"/>
  <c r="AY2061"/>
  <c r="AZ2061" s="1"/>
  <c r="AY2069"/>
  <c r="AZ2069" s="1"/>
  <c r="AY3044"/>
  <c r="AZ3044" s="1"/>
  <c r="AY3052"/>
  <c r="AZ3052" s="1"/>
  <c r="AY3060"/>
  <c r="AZ3060" s="1"/>
  <c r="AY3068"/>
  <c r="AZ3068" s="1"/>
  <c r="AY3076"/>
  <c r="AZ3076" s="1"/>
  <c r="AY3084"/>
  <c r="AZ3084" s="1"/>
  <c r="AY3092"/>
  <c r="AZ3092" s="1"/>
  <c r="AY3100"/>
  <c r="AZ3100" s="1"/>
  <c r="AY3108"/>
  <c r="AZ3108" s="1"/>
  <c r="AY3116"/>
  <c r="AZ3116" s="1"/>
  <c r="AY3124"/>
  <c r="AZ3124" s="1"/>
  <c r="AY3132"/>
  <c r="AZ3132" s="1"/>
  <c r="AY3140"/>
  <c r="AZ3140" s="1"/>
  <c r="AY3148"/>
  <c r="AZ3148" s="1"/>
  <c r="AY3156"/>
  <c r="AZ3156" s="1"/>
  <c r="AY3164"/>
  <c r="AZ3164" s="1"/>
  <c r="AY3172"/>
  <c r="AZ3172" s="1"/>
  <c r="AY3180"/>
  <c r="AZ3180" s="1"/>
  <c r="AY3188"/>
  <c r="AZ3188" s="1"/>
  <c r="AY3196"/>
  <c r="AZ3196" s="1"/>
  <c r="AY3204"/>
  <c r="AZ3204" s="1"/>
  <c r="AY3212"/>
  <c r="AZ3212" s="1"/>
  <c r="AY3220"/>
  <c r="AZ3220" s="1"/>
  <c r="AY3228"/>
  <c r="AZ3228" s="1"/>
  <c r="AY3236"/>
  <c r="AZ3236" s="1"/>
  <c r="AY3244"/>
  <c r="AZ3244" s="1"/>
  <c r="AY3252"/>
  <c r="AZ3252" s="1"/>
  <c r="AY3260"/>
  <c r="AZ3260" s="1"/>
  <c r="AY3268"/>
  <c r="AZ3268" s="1"/>
  <c r="AY3276"/>
  <c r="AZ3276" s="1"/>
  <c r="AY3284"/>
  <c r="AZ3284" s="1"/>
  <c r="AY3292"/>
  <c r="AZ3292" s="1"/>
  <c r="AY3300"/>
  <c r="AZ3300" s="1"/>
  <c r="AY3308"/>
  <c r="AZ3308" s="1"/>
  <c r="AY3316"/>
  <c r="AZ3316" s="1"/>
  <c r="AY3324"/>
  <c r="AZ3324" s="1"/>
  <c r="AY3332"/>
  <c r="AZ3332" s="1"/>
  <c r="AY3340"/>
  <c r="AZ3340" s="1"/>
  <c r="AY3348"/>
  <c r="AZ3348" s="1"/>
  <c r="AY3356"/>
  <c r="AZ3356" s="1"/>
  <c r="AY3364"/>
  <c r="AZ3364" s="1"/>
  <c r="AY3372"/>
  <c r="AZ3372" s="1"/>
  <c r="AY3380"/>
  <c r="AZ3380" s="1"/>
  <c r="AY3388"/>
  <c r="AZ3388" s="1"/>
  <c r="AY3396"/>
  <c r="AZ3396" s="1"/>
  <c r="AY3404"/>
  <c r="AZ3404" s="1"/>
  <c r="AY3412"/>
  <c r="AZ3412" s="1"/>
  <c r="AY3420"/>
  <c r="AZ3420" s="1"/>
  <c r="AY3428"/>
  <c r="AZ3428" s="1"/>
  <c r="AY3436"/>
  <c r="AZ3436" s="1"/>
  <c r="AY3444"/>
  <c r="AZ3444" s="1"/>
  <c r="AY3452"/>
  <c r="AZ3452" s="1"/>
  <c r="AY3460"/>
  <c r="AZ3460" s="1"/>
  <c r="AY3468"/>
  <c r="AZ3468" s="1"/>
  <c r="AY3476"/>
  <c r="AZ3476" s="1"/>
  <c r="AY3484"/>
  <c r="AZ3484" s="1"/>
  <c r="AY3492"/>
  <c r="AZ3492" s="1"/>
  <c r="AY3500"/>
  <c r="AZ3500" s="1"/>
  <c r="AY3508"/>
  <c r="AZ3508" s="1"/>
  <c r="AY3516"/>
  <c r="AZ3516" s="1"/>
  <c r="AY3524"/>
  <c r="AZ3524" s="1"/>
  <c r="AY3532"/>
  <c r="AZ3532" s="1"/>
  <c r="AY3540"/>
  <c r="AZ3540" s="1"/>
  <c r="AY3548"/>
  <c r="AZ3548" s="1"/>
  <c r="AY3556"/>
  <c r="AZ3556" s="1"/>
  <c r="AY3564"/>
  <c r="AZ3564" s="1"/>
  <c r="AY3572"/>
  <c r="AZ3572" s="1"/>
  <c r="AY3580"/>
  <c r="AZ3580" s="1"/>
  <c r="AY3588"/>
  <c r="AZ3588" s="1"/>
  <c r="AY3596"/>
  <c r="AZ3596" s="1"/>
  <c r="AY3604"/>
  <c r="AZ3604" s="1"/>
  <c r="AY3612"/>
  <c r="AZ3612" s="1"/>
  <c r="AY3620"/>
  <c r="AZ3620" s="1"/>
  <c r="AY3628"/>
  <c r="AZ3628" s="1"/>
  <c r="AY3636"/>
  <c r="AZ3636" s="1"/>
  <c r="AY3651"/>
  <c r="AZ3651" s="1"/>
  <c r="AY3667"/>
  <c r="AZ3667" s="1"/>
  <c r="AY3683"/>
  <c r="AZ3683" s="1"/>
  <c r="AY3699"/>
  <c r="AZ3699" s="1"/>
  <c r="AY3715"/>
  <c r="AZ3715" s="1"/>
  <c r="AY3731"/>
  <c r="AZ3731" s="1"/>
  <c r="AY3747"/>
  <c r="AZ3747" s="1"/>
  <c r="AY3763"/>
  <c r="AZ3763" s="1"/>
  <c r="AY3778"/>
  <c r="AZ3778" s="1"/>
  <c r="AY3786"/>
  <c r="AZ3786" s="1"/>
  <c r="AY3794"/>
  <c r="AZ3794" s="1"/>
  <c r="AY3802"/>
  <c r="AZ3802" s="1"/>
  <c r="AY3810"/>
  <c r="AZ3810" s="1"/>
  <c r="AY3818"/>
  <c r="AZ3818" s="1"/>
  <c r="AY3826"/>
  <c r="AZ3826" s="1"/>
  <c r="AY3834"/>
  <c r="AZ3834" s="1"/>
  <c r="AY3842"/>
  <c r="AZ3842" s="1"/>
  <c r="AY3850"/>
  <c r="AZ3850" s="1"/>
  <c r="AY3858"/>
  <c r="AZ3858" s="1"/>
  <c r="AY3866"/>
  <c r="AZ3866" s="1"/>
  <c r="AY3874"/>
  <c r="AZ3874" s="1"/>
  <c r="AY3882"/>
  <c r="AZ3882" s="1"/>
  <c r="AY3890"/>
  <c r="AZ3890" s="1"/>
  <c r="AY3898"/>
  <c r="AZ3898" s="1"/>
  <c r="AY3906"/>
  <c r="AZ3906" s="1"/>
  <c r="AY3914"/>
  <c r="AZ3914" s="1"/>
  <c r="AY3922"/>
  <c r="AZ3922" s="1"/>
  <c r="AY3930"/>
  <c r="AZ3930" s="1"/>
  <c r="AY3938"/>
  <c r="AZ3938" s="1"/>
  <c r="AY3946"/>
  <c r="AZ3946" s="1"/>
  <c r="AY3954"/>
  <c r="AZ3954" s="1"/>
  <c r="AY3962"/>
  <c r="AZ3962" s="1"/>
  <c r="AY3970"/>
  <c r="AZ3970" s="1"/>
  <c r="AY3978"/>
  <c r="AZ3978" s="1"/>
  <c r="AY3986"/>
  <c r="AZ3986" s="1"/>
  <c r="AY3994"/>
  <c r="AZ3994" s="1"/>
  <c r="AY2077"/>
  <c r="AZ2077" s="1"/>
  <c r="AY2085"/>
  <c r="AZ2085" s="1"/>
  <c r="AY2093"/>
  <c r="AZ2093" s="1"/>
  <c r="AY2101"/>
  <c r="AZ2101" s="1"/>
  <c r="AY2109"/>
  <c r="AZ2109" s="1"/>
  <c r="AY2117"/>
  <c r="AZ2117" s="1"/>
  <c r="AY2125"/>
  <c r="AZ2125" s="1"/>
  <c r="AY2133"/>
  <c r="AZ2133" s="1"/>
  <c r="AY2141"/>
  <c r="AZ2141" s="1"/>
  <c r="AY2149"/>
  <c r="AZ2149" s="1"/>
  <c r="AY2157"/>
  <c r="AZ2157" s="1"/>
  <c r="AY2165"/>
  <c r="AZ2165" s="1"/>
  <c r="AY2173"/>
  <c r="AZ2173" s="1"/>
  <c r="AY2181"/>
  <c r="AZ2181" s="1"/>
  <c r="AY2189"/>
  <c r="AZ2189" s="1"/>
  <c r="AY2197"/>
  <c r="AZ2197" s="1"/>
  <c r="AY2205"/>
  <c r="AZ2205" s="1"/>
  <c r="AY2213"/>
  <c r="AZ2213" s="1"/>
  <c r="AY2221"/>
  <c r="AZ2221" s="1"/>
  <c r="AY2229"/>
  <c r="AZ2229" s="1"/>
  <c r="AY2237"/>
  <c r="AZ2237" s="1"/>
  <c r="AY2245"/>
  <c r="AZ2245" s="1"/>
  <c r="AY2253"/>
  <c r="AZ2253" s="1"/>
  <c r="AY2261"/>
  <c r="AZ2261" s="1"/>
  <c r="AY2269"/>
  <c r="AZ2269" s="1"/>
  <c r="AY2277"/>
  <c r="AZ2277" s="1"/>
  <c r="AY2285"/>
  <c r="AZ2285" s="1"/>
  <c r="AY2293"/>
  <c r="AZ2293" s="1"/>
  <c r="AY2301"/>
  <c r="AZ2301" s="1"/>
  <c r="AY2309"/>
  <c r="AZ2309" s="1"/>
  <c r="AY2317"/>
  <c r="AZ2317" s="1"/>
  <c r="AY2325"/>
  <c r="AZ2325" s="1"/>
  <c r="AY2333"/>
  <c r="AZ2333" s="1"/>
  <c r="AY2341"/>
  <c r="AZ2341" s="1"/>
  <c r="AY2349"/>
  <c r="AZ2349" s="1"/>
  <c r="AY2357"/>
  <c r="AZ2357" s="1"/>
  <c r="AY2365"/>
  <c r="AZ2365" s="1"/>
  <c r="AY2373"/>
  <c r="AZ2373" s="1"/>
  <c r="AY2381"/>
  <c r="AZ2381" s="1"/>
  <c r="AY2389"/>
  <c r="AZ2389" s="1"/>
  <c r="AY2397"/>
  <c r="AZ2397" s="1"/>
  <c r="AY2405"/>
  <c r="AZ2405" s="1"/>
  <c r="AY2413"/>
  <c r="AZ2413" s="1"/>
  <c r="AY2421"/>
  <c r="AZ2421" s="1"/>
  <c r="AY2429"/>
  <c r="AZ2429" s="1"/>
  <c r="AY2437"/>
  <c r="AZ2437" s="1"/>
  <c r="AY2445"/>
  <c r="AZ2445" s="1"/>
  <c r="AY2453"/>
  <c r="AZ2453" s="1"/>
  <c r="AY2461"/>
  <c r="AZ2461" s="1"/>
  <c r="AY2469"/>
  <c r="AZ2469" s="1"/>
  <c r="AY2477"/>
  <c r="AZ2477" s="1"/>
  <c r="AY2485"/>
  <c r="AZ2485" s="1"/>
  <c r="AY2493"/>
  <c r="AZ2493" s="1"/>
  <c r="AY2501"/>
  <c r="AZ2501" s="1"/>
  <c r="AY2509"/>
  <c r="AZ2509" s="1"/>
  <c r="AY2517"/>
  <c r="AZ2517" s="1"/>
  <c r="AY2525"/>
  <c r="AZ2525" s="1"/>
  <c r="AY2533"/>
  <c r="AZ2533" s="1"/>
  <c r="AY2541"/>
  <c r="AZ2541" s="1"/>
  <c r="AY2549"/>
  <c r="AZ2549" s="1"/>
  <c r="AY2557"/>
  <c r="AZ2557" s="1"/>
  <c r="AY2565"/>
  <c r="AZ2565" s="1"/>
  <c r="AY2573"/>
  <c r="AZ2573" s="1"/>
  <c r="AY2581"/>
  <c r="AZ2581" s="1"/>
  <c r="AY2589"/>
  <c r="AZ2589" s="1"/>
  <c r="AY2597"/>
  <c r="AZ2597" s="1"/>
  <c r="AY2605"/>
  <c r="AZ2605" s="1"/>
  <c r="AY2613"/>
  <c r="AZ2613" s="1"/>
  <c r="AY2621"/>
  <c r="AZ2621" s="1"/>
  <c r="AY2629"/>
  <c r="AZ2629" s="1"/>
  <c r="AY2637"/>
  <c r="AZ2637" s="1"/>
  <c r="AY2645"/>
  <c r="AZ2645" s="1"/>
  <c r="AY2653"/>
  <c r="AZ2653" s="1"/>
  <c r="AY2661"/>
  <c r="AZ2661" s="1"/>
  <c r="AY2669"/>
  <c r="AZ2669" s="1"/>
  <c r="AY2677"/>
  <c r="AZ2677" s="1"/>
  <c r="AY2685"/>
  <c r="AZ2685" s="1"/>
  <c r="AY2693"/>
  <c r="AZ2693" s="1"/>
  <c r="AY2701"/>
  <c r="AZ2701" s="1"/>
  <c r="AY2709"/>
  <c r="AZ2709" s="1"/>
  <c r="AY2717"/>
  <c r="AZ2717" s="1"/>
  <c r="AY2725"/>
  <c r="AZ2725" s="1"/>
  <c r="AY2733"/>
  <c r="AZ2733" s="1"/>
  <c r="AY2741"/>
  <c r="AZ2741" s="1"/>
  <c r="AY2749"/>
  <c r="AZ2749" s="1"/>
  <c r="AY2757"/>
  <c r="AZ2757" s="1"/>
  <c r="AY2765"/>
  <c r="AZ2765" s="1"/>
  <c r="AY2773"/>
  <c r="AZ2773" s="1"/>
  <c r="AY2781"/>
  <c r="AZ2781" s="1"/>
  <c r="AY2789"/>
  <c r="AZ2789" s="1"/>
  <c r="AY2797"/>
  <c r="AZ2797" s="1"/>
  <c r="AY2805"/>
  <c r="AZ2805" s="1"/>
  <c r="AY2813"/>
  <c r="AZ2813" s="1"/>
  <c r="AY2821"/>
  <c r="AZ2821" s="1"/>
  <c r="AY2829"/>
  <c r="AZ2829" s="1"/>
  <c r="AY2837"/>
  <c r="AZ2837" s="1"/>
  <c r="AY2845"/>
  <c r="AZ2845" s="1"/>
  <c r="AY2853"/>
  <c r="AZ2853" s="1"/>
  <c r="AY2861"/>
  <c r="AZ2861" s="1"/>
  <c r="AY2869"/>
  <c r="AZ2869" s="1"/>
  <c r="AY2877"/>
  <c r="AZ2877" s="1"/>
  <c r="AY2885"/>
  <c r="AZ2885" s="1"/>
  <c r="AY2893"/>
  <c r="AZ2893" s="1"/>
  <c r="AY2901"/>
  <c r="AZ2901" s="1"/>
  <c r="AY2909"/>
  <c r="AZ2909" s="1"/>
  <c r="AY2917"/>
  <c r="AZ2917" s="1"/>
  <c r="AY2925"/>
  <c r="AZ2925" s="1"/>
  <c r="AY2933"/>
  <c r="AZ2933" s="1"/>
  <c r="AY2941"/>
  <c r="AZ2941" s="1"/>
  <c r="AY2949"/>
  <c r="AZ2949" s="1"/>
  <c r="AY2957"/>
  <c r="AZ2957" s="1"/>
  <c r="AY2965"/>
  <c r="AZ2965" s="1"/>
  <c r="AY2973"/>
  <c r="AZ2973" s="1"/>
  <c r="AY2981"/>
  <c r="AZ2981" s="1"/>
  <c r="AY2989"/>
  <c r="AZ2989" s="1"/>
  <c r="AY2997"/>
  <c r="AZ2997" s="1"/>
  <c r="AY3005"/>
  <c r="AZ3005" s="1"/>
  <c r="AY3013"/>
  <c r="AZ3013" s="1"/>
  <c r="AY3021"/>
  <c r="AZ3021" s="1"/>
  <c r="AY3029"/>
  <c r="AZ3029" s="1"/>
  <c r="AY3037"/>
  <c r="AZ3037" s="1"/>
  <c r="AY3045"/>
  <c r="AZ3045" s="1"/>
  <c r="AY3053"/>
  <c r="AZ3053" s="1"/>
  <c r="AY3061"/>
  <c r="AZ3061" s="1"/>
  <c r="AY3069"/>
  <c r="AZ3069" s="1"/>
  <c r="AY3077"/>
  <c r="AZ3077" s="1"/>
  <c r="AY3085"/>
  <c r="AZ3085" s="1"/>
  <c r="AY3093"/>
  <c r="AZ3093" s="1"/>
  <c r="AY3101"/>
  <c r="AZ3101" s="1"/>
  <c r="AY3109"/>
  <c r="AZ3109" s="1"/>
  <c r="AY3117"/>
  <c r="AZ3117" s="1"/>
  <c r="AY3125"/>
  <c r="AZ3125" s="1"/>
  <c r="AY3133"/>
  <c r="AZ3133" s="1"/>
  <c r="AY3141"/>
  <c r="AZ3141" s="1"/>
  <c r="AY3149"/>
  <c r="AZ3149" s="1"/>
  <c r="AY3157"/>
  <c r="AZ3157" s="1"/>
  <c r="AY3165"/>
  <c r="AZ3165" s="1"/>
  <c r="AY3173"/>
  <c r="AZ3173" s="1"/>
  <c r="AY3181"/>
  <c r="AZ3181" s="1"/>
  <c r="AY3189"/>
  <c r="AZ3189" s="1"/>
  <c r="AY3197"/>
  <c r="AZ3197" s="1"/>
  <c r="AY3205"/>
  <c r="AZ3205" s="1"/>
  <c r="AY3213"/>
  <c r="AZ3213" s="1"/>
  <c r="AY3221"/>
  <c r="AZ3221" s="1"/>
  <c r="AY3229"/>
  <c r="AZ3229" s="1"/>
  <c r="AY3237"/>
  <c r="AZ3237" s="1"/>
  <c r="AY3245"/>
  <c r="AZ3245" s="1"/>
  <c r="AY3253"/>
  <c r="AZ3253" s="1"/>
  <c r="AY3261"/>
  <c r="AZ3261" s="1"/>
  <c r="AY3269"/>
  <c r="AZ3269" s="1"/>
  <c r="AY3277"/>
  <c r="AZ3277" s="1"/>
  <c r="AY3285"/>
  <c r="AZ3285" s="1"/>
  <c r="AY3293"/>
  <c r="AZ3293" s="1"/>
  <c r="AY3301"/>
  <c r="AZ3301" s="1"/>
  <c r="AY3309"/>
  <c r="AZ3309" s="1"/>
  <c r="AY3317"/>
  <c r="AZ3317" s="1"/>
  <c r="AY3325"/>
  <c r="AZ3325" s="1"/>
  <c r="AY3333"/>
  <c r="AZ3333" s="1"/>
  <c r="AY3341"/>
  <c r="AZ3341" s="1"/>
  <c r="AY3349"/>
  <c r="AZ3349" s="1"/>
  <c r="AY3357"/>
  <c r="AZ3357" s="1"/>
  <c r="AY3365"/>
  <c r="AZ3365" s="1"/>
  <c r="AY3373"/>
  <c r="AZ3373" s="1"/>
  <c r="AY3381"/>
  <c r="AZ3381" s="1"/>
  <c r="AY3389"/>
  <c r="AZ3389" s="1"/>
  <c r="AY3397"/>
  <c r="AZ3397" s="1"/>
  <c r="AY3405"/>
  <c r="AZ3405" s="1"/>
  <c r="AY3413"/>
  <c r="AZ3413" s="1"/>
  <c r="AY3421"/>
  <c r="AZ3421" s="1"/>
  <c r="AY3429"/>
  <c r="AZ3429" s="1"/>
  <c r="AY3437"/>
  <c r="AZ3437" s="1"/>
  <c r="AY3445"/>
  <c r="AZ3445" s="1"/>
  <c r="AY3453"/>
  <c r="AZ3453" s="1"/>
  <c r="AY3461"/>
  <c r="AZ3461" s="1"/>
  <c r="AY3469"/>
  <c r="AZ3469" s="1"/>
  <c r="AY3477"/>
  <c r="AZ3477" s="1"/>
  <c r="AY3485"/>
  <c r="AZ3485" s="1"/>
  <c r="AY3493"/>
  <c r="AZ3493" s="1"/>
  <c r="AY3501"/>
  <c r="AZ3501" s="1"/>
  <c r="AY3509"/>
  <c r="AZ3509" s="1"/>
  <c r="AY3517"/>
  <c r="AZ3517" s="1"/>
  <c r="AY3525"/>
  <c r="AZ3525" s="1"/>
  <c r="AY3533"/>
  <c r="AZ3533" s="1"/>
  <c r="AY3541"/>
  <c r="AZ3541" s="1"/>
  <c r="AY3549"/>
  <c r="AZ3549" s="1"/>
  <c r="AY3557"/>
  <c r="AZ3557" s="1"/>
  <c r="AY3565"/>
  <c r="AZ3565" s="1"/>
  <c r="AY3573"/>
  <c r="AZ3573" s="1"/>
  <c r="AY3581"/>
  <c r="AZ3581" s="1"/>
  <c r="AY3589"/>
  <c r="AZ3589" s="1"/>
  <c r="AY3597"/>
  <c r="AZ3597" s="1"/>
  <c r="AY3605"/>
  <c r="AZ3605" s="1"/>
  <c r="AY3613"/>
  <c r="AZ3613" s="1"/>
  <c r="AY3621"/>
  <c r="AZ3621" s="1"/>
  <c r="AY3629"/>
  <c r="AZ3629" s="1"/>
  <c r="AY3637"/>
  <c r="AZ3637" s="1"/>
  <c r="AY3653"/>
  <c r="AZ3653" s="1"/>
  <c r="AY3669"/>
  <c r="AZ3669" s="1"/>
  <c r="AY3685"/>
  <c r="AZ3685" s="1"/>
  <c r="AY3701"/>
  <c r="AZ3701" s="1"/>
  <c r="AY3717"/>
  <c r="AZ3717" s="1"/>
  <c r="AY3733"/>
  <c r="AZ3733" s="1"/>
  <c r="AY3749"/>
  <c r="AZ3749" s="1"/>
  <c r="AY3765"/>
  <c r="AZ3765" s="1"/>
  <c r="AY3777"/>
  <c r="AZ3777" s="1"/>
  <c r="AY3785"/>
  <c r="AZ3785" s="1"/>
  <c r="AY3793"/>
  <c r="AZ3793" s="1"/>
  <c r="AY3801"/>
  <c r="AZ3801" s="1"/>
  <c r="AY3809"/>
  <c r="AZ3809" s="1"/>
  <c r="AY3817"/>
  <c r="AZ3817" s="1"/>
  <c r="AY3825"/>
  <c r="AZ3825" s="1"/>
  <c r="AY3833"/>
  <c r="AZ3833" s="1"/>
  <c r="AY3841"/>
  <c r="AZ3841" s="1"/>
  <c r="AY3849"/>
  <c r="AZ3849" s="1"/>
  <c r="AY3857"/>
  <c r="AZ3857" s="1"/>
  <c r="AY3865"/>
  <c r="AZ3865" s="1"/>
  <c r="AY3873"/>
  <c r="AZ3873" s="1"/>
  <c r="AY3881"/>
  <c r="AZ3881" s="1"/>
  <c r="AY3889"/>
  <c r="AZ3889" s="1"/>
  <c r="AY3897"/>
  <c r="AZ3897" s="1"/>
  <c r="AY3905"/>
  <c r="AZ3905" s="1"/>
  <c r="AY3913"/>
  <c r="AZ3913" s="1"/>
  <c r="AY3921"/>
  <c r="AZ3921" s="1"/>
  <c r="AY3929"/>
  <c r="AZ3929" s="1"/>
  <c r="AY3937"/>
  <c r="AZ3937" s="1"/>
  <c r="AY3945"/>
  <c r="AZ3945" s="1"/>
  <c r="AY3953"/>
  <c r="AZ3953" s="1"/>
  <c r="AY3961"/>
  <c r="AZ3961" s="1"/>
  <c r="AY3969"/>
  <c r="AZ3969" s="1"/>
  <c r="AY3977"/>
  <c r="AZ3977" s="1"/>
  <c r="AY3985"/>
  <c r="AZ3985" s="1"/>
  <c r="AY3993"/>
  <c r="AZ3993" s="1"/>
  <c r="AY121"/>
  <c r="AZ121" s="1"/>
  <c r="AY153"/>
  <c r="AY182"/>
  <c r="AZ182" s="1"/>
  <c r="AY198"/>
  <c r="AZ198" s="1"/>
  <c r="AY214"/>
  <c r="AZ214" s="1"/>
  <c r="AY230"/>
  <c r="AZ230" s="1"/>
  <c r="AY246"/>
  <c r="AZ246" s="1"/>
  <c r="AY262"/>
  <c r="AY450"/>
  <c r="AZ450" s="1"/>
  <c r="AY472"/>
  <c r="AZ472" s="1"/>
  <c r="AY531"/>
  <c r="AZ531" s="1"/>
  <c r="AY547"/>
  <c r="AZ547" s="1"/>
  <c r="AY107"/>
  <c r="AZ107" s="1"/>
  <c r="AY139"/>
  <c r="AZ139" s="1"/>
  <c r="AY171"/>
  <c r="AZ171" s="1"/>
  <c r="AY191"/>
  <c r="AZ191" s="1"/>
  <c r="AY207"/>
  <c r="AZ207" s="1"/>
  <c r="AY223"/>
  <c r="AY239"/>
  <c r="AZ239" s="1"/>
  <c r="AY255"/>
  <c r="AZ255" s="1"/>
  <c r="AY271"/>
  <c r="AZ271" s="1"/>
  <c r="AY287"/>
  <c r="AZ287" s="1"/>
  <c r="AY303"/>
  <c r="AZ303" s="1"/>
  <c r="AY333"/>
  <c r="AZ333" s="1"/>
  <c r="AY349"/>
  <c r="AZ349" s="1"/>
  <c r="AY365"/>
  <c r="AZ365" s="1"/>
  <c r="AY381"/>
  <c r="AZ381" s="1"/>
  <c r="AY397"/>
  <c r="AZ397" s="1"/>
  <c r="AY413"/>
  <c r="AZ413" s="1"/>
  <c r="AY462"/>
  <c r="AZ462" s="1"/>
  <c r="AY494"/>
  <c r="AZ494" s="1"/>
  <c r="AY526"/>
  <c r="AZ526" s="1"/>
  <c r="AY542"/>
  <c r="AZ542" s="1"/>
  <c r="AY558"/>
  <c r="AZ558" s="1"/>
  <c r="AY574"/>
  <c r="AZ574" s="1"/>
  <c r="AY589"/>
  <c r="AZ589" s="1"/>
  <c r="AY605"/>
  <c r="AZ605" s="1"/>
  <c r="AY621"/>
  <c r="AZ621" s="1"/>
  <c r="AY637"/>
  <c r="AZ637" s="1"/>
  <c r="AY653"/>
  <c r="AZ653" s="1"/>
  <c r="AY669"/>
  <c r="AZ669" s="1"/>
  <c r="AY685"/>
  <c r="AZ685" s="1"/>
  <c r="AY701"/>
  <c r="AZ701" s="1"/>
  <c r="AY717"/>
  <c r="AZ717" s="1"/>
  <c r="AY733"/>
  <c r="AZ733" s="1"/>
  <c r="AY749"/>
  <c r="AZ749" s="1"/>
  <c r="AY765"/>
  <c r="AZ765" s="1"/>
  <c r="AY781"/>
  <c r="AZ781" s="1"/>
  <c r="AY797"/>
  <c r="AZ797" s="1"/>
  <c r="AY813"/>
  <c r="AZ813" s="1"/>
  <c r="AY829"/>
  <c r="AZ829" s="1"/>
  <c r="AY845"/>
  <c r="AZ845" s="1"/>
  <c r="AY861"/>
  <c r="AZ861" s="1"/>
  <c r="AY877"/>
  <c r="AZ877" s="1"/>
  <c r="AY893"/>
  <c r="AZ893" s="1"/>
  <c r="AY909"/>
  <c r="AZ909" s="1"/>
  <c r="AY925"/>
  <c r="AZ925" s="1"/>
  <c r="AY941"/>
  <c r="AZ941" s="1"/>
  <c r="AY957"/>
  <c r="AZ957" s="1"/>
  <c r="AY973"/>
  <c r="AZ973" s="1"/>
  <c r="AY94"/>
  <c r="AY571"/>
  <c r="AZ571" s="1"/>
  <c r="AY588"/>
  <c r="AZ588" s="1"/>
  <c r="AY604"/>
  <c r="AZ604" s="1"/>
  <c r="AY620"/>
  <c r="AZ620" s="1"/>
  <c r="AY636"/>
  <c r="AZ636" s="1"/>
  <c r="AY652"/>
  <c r="AZ652" s="1"/>
  <c r="AY668"/>
  <c r="AZ668" s="1"/>
  <c r="AY684"/>
  <c r="AZ684" s="1"/>
  <c r="AY700"/>
  <c r="AZ700" s="1"/>
  <c r="AY716"/>
  <c r="AZ716" s="1"/>
  <c r="AY732"/>
  <c r="AZ732" s="1"/>
  <c r="AY748"/>
  <c r="AZ748" s="1"/>
  <c r="AY764"/>
  <c r="AZ764" s="1"/>
  <c r="AY780"/>
  <c r="AZ780" s="1"/>
  <c r="AY796"/>
  <c r="AZ796" s="1"/>
  <c r="AY812"/>
  <c r="AZ812" s="1"/>
  <c r="AY828"/>
  <c r="AZ828" s="1"/>
  <c r="AY844"/>
  <c r="AZ844" s="1"/>
  <c r="AY860"/>
  <c r="AZ860" s="1"/>
  <c r="AY876"/>
  <c r="AZ876" s="1"/>
  <c r="AY892"/>
  <c r="AZ892" s="1"/>
  <c r="AY908"/>
  <c r="AZ908" s="1"/>
  <c r="AY924"/>
  <c r="AZ924" s="1"/>
  <c r="AY940"/>
  <c r="AZ940" s="1"/>
  <c r="AY956"/>
  <c r="AZ956" s="1"/>
  <c r="AY972"/>
  <c r="AZ972" s="1"/>
  <c r="AY988"/>
  <c r="AZ988" s="1"/>
  <c r="AY1004"/>
  <c r="AZ1004" s="1"/>
  <c r="AY1020"/>
  <c r="AZ1020" s="1"/>
  <c r="AY1036"/>
  <c r="AZ1036" s="1"/>
  <c r="AY1052"/>
  <c r="AZ1052" s="1"/>
  <c r="AY1068"/>
  <c r="AZ1068" s="1"/>
  <c r="AY1084"/>
  <c r="AZ1084" s="1"/>
  <c r="AY1100"/>
  <c r="AZ1100" s="1"/>
  <c r="AY1116"/>
  <c r="AZ1116" s="1"/>
  <c r="AY1132"/>
  <c r="AZ1132" s="1"/>
  <c r="AY1148"/>
  <c r="AZ1148" s="1"/>
  <c r="AY1164"/>
  <c r="AZ1164" s="1"/>
  <c r="AY1180"/>
  <c r="AZ1180" s="1"/>
  <c r="AY1196"/>
  <c r="AZ1196" s="1"/>
  <c r="AY1212"/>
  <c r="AZ1212" s="1"/>
  <c r="AY1228"/>
  <c r="AZ1228" s="1"/>
  <c r="AY1244"/>
  <c r="AZ1244" s="1"/>
  <c r="AY1260"/>
  <c r="AZ1260" s="1"/>
  <c r="AY1276"/>
  <c r="AZ1276" s="1"/>
  <c r="AY1292"/>
  <c r="AZ1292" s="1"/>
  <c r="AY1308"/>
  <c r="AZ1308" s="1"/>
  <c r="AY1324"/>
  <c r="AZ1324" s="1"/>
  <c r="AY1340"/>
  <c r="AZ1340" s="1"/>
  <c r="AY1356"/>
  <c r="AZ1356" s="1"/>
  <c r="AY1372"/>
  <c r="AZ1372" s="1"/>
  <c r="AY1388"/>
  <c r="AZ1388" s="1"/>
  <c r="AY1404"/>
  <c r="AZ1404" s="1"/>
  <c r="AY1420"/>
  <c r="AZ1420" s="1"/>
  <c r="AY1436"/>
  <c r="AZ1436" s="1"/>
  <c r="AY1452"/>
  <c r="AZ1452" s="1"/>
  <c r="AY1468"/>
  <c r="AZ1468" s="1"/>
  <c r="AY1484"/>
  <c r="AZ1484" s="1"/>
  <c r="AY1500"/>
  <c r="AZ1500" s="1"/>
  <c r="AY1516"/>
  <c r="AZ1516" s="1"/>
  <c r="AY1532"/>
  <c r="AZ1532" s="1"/>
  <c r="AY1548"/>
  <c r="AZ1548" s="1"/>
  <c r="AY1564"/>
  <c r="AZ1564" s="1"/>
  <c r="AY1580"/>
  <c r="AZ1580" s="1"/>
  <c r="AY1596"/>
  <c r="AZ1596" s="1"/>
  <c r="AY1612"/>
  <c r="AZ1612" s="1"/>
  <c r="AY1628"/>
  <c r="AZ1628" s="1"/>
  <c r="AY1644"/>
  <c r="AZ1644" s="1"/>
  <c r="AY1660"/>
  <c r="AZ1660" s="1"/>
  <c r="AY1676"/>
  <c r="AZ1676" s="1"/>
  <c r="AY1692"/>
  <c r="AZ1692" s="1"/>
  <c r="AY1708"/>
  <c r="AZ1708" s="1"/>
  <c r="AY1724"/>
  <c r="AZ1724" s="1"/>
  <c r="AY1740"/>
  <c r="AZ1740" s="1"/>
  <c r="AY1756"/>
  <c r="AZ1756" s="1"/>
  <c r="AY1772"/>
  <c r="AZ1772" s="1"/>
  <c r="AY1788"/>
  <c r="AZ1788" s="1"/>
  <c r="AY1804"/>
  <c r="AZ1804" s="1"/>
  <c r="AY1820"/>
  <c r="AZ1820" s="1"/>
  <c r="AY1836"/>
  <c r="AZ1836" s="1"/>
  <c r="AY1852"/>
  <c r="AZ1852" s="1"/>
  <c r="AY1868"/>
  <c r="AZ1868" s="1"/>
  <c r="AY1884"/>
  <c r="AZ1884" s="1"/>
  <c r="AY1900"/>
  <c r="AZ1900" s="1"/>
  <c r="AY1916"/>
  <c r="AZ1916" s="1"/>
  <c r="AY1932"/>
  <c r="AZ1932" s="1"/>
  <c r="AY1948"/>
  <c r="AZ1948" s="1"/>
  <c r="AY1964"/>
  <c r="AZ1964" s="1"/>
  <c r="AY1980"/>
  <c r="AZ1980" s="1"/>
  <c r="AY1996"/>
  <c r="AZ1996" s="1"/>
  <c r="AY2012"/>
  <c r="AZ2012" s="1"/>
  <c r="AY999"/>
  <c r="AZ999" s="1"/>
  <c r="AY1015"/>
  <c r="AZ1015" s="1"/>
  <c r="AY1031"/>
  <c r="AZ1031" s="1"/>
  <c r="AY1047"/>
  <c r="AZ1047" s="1"/>
  <c r="AY1063"/>
  <c r="AZ1063" s="1"/>
  <c r="AY1079"/>
  <c r="AZ1079" s="1"/>
  <c r="AY1095"/>
  <c r="AZ1095" s="1"/>
  <c r="AY1111"/>
  <c r="AZ1111" s="1"/>
  <c r="AY1127"/>
  <c r="AZ1127" s="1"/>
  <c r="AY1143"/>
  <c r="AZ1143" s="1"/>
  <c r="AY1159"/>
  <c r="AZ1159" s="1"/>
  <c r="AY1175"/>
  <c r="AZ1175" s="1"/>
  <c r="AY1191"/>
  <c r="AZ1191" s="1"/>
  <c r="AY1207"/>
  <c r="AZ1207" s="1"/>
  <c r="AY1223"/>
  <c r="AZ1223" s="1"/>
  <c r="AY1239"/>
  <c r="AZ1239" s="1"/>
  <c r="AY1255"/>
  <c r="AZ1255" s="1"/>
  <c r="AY1271"/>
  <c r="AZ1271" s="1"/>
  <c r="AY1287"/>
  <c r="AZ1287" s="1"/>
  <c r="AY1303"/>
  <c r="AZ1303" s="1"/>
  <c r="AY1319"/>
  <c r="AZ1319" s="1"/>
  <c r="AY1335"/>
  <c r="AZ1335" s="1"/>
  <c r="AY1351"/>
  <c r="AZ1351" s="1"/>
  <c r="AY1367"/>
  <c r="AZ1367" s="1"/>
  <c r="AY1383"/>
  <c r="AZ1383" s="1"/>
  <c r="AY1399"/>
  <c r="AZ1399" s="1"/>
  <c r="AY1415"/>
  <c r="AZ1415" s="1"/>
  <c r="AY1431"/>
  <c r="AZ1431" s="1"/>
  <c r="AY1447"/>
  <c r="AZ1447" s="1"/>
  <c r="AY1463"/>
  <c r="AZ1463" s="1"/>
  <c r="AY1479"/>
  <c r="AZ1479" s="1"/>
  <c r="AY1495"/>
  <c r="AZ1495" s="1"/>
  <c r="AY1511"/>
  <c r="AZ1511" s="1"/>
  <c r="AY1527"/>
  <c r="AZ1527" s="1"/>
  <c r="AY1543"/>
  <c r="AZ1543" s="1"/>
  <c r="AY1559"/>
  <c r="AZ1559" s="1"/>
  <c r="AY1575"/>
  <c r="AZ1575" s="1"/>
  <c r="AY1591"/>
  <c r="AZ1591" s="1"/>
  <c r="AY1607"/>
  <c r="AZ1607" s="1"/>
  <c r="AY1623"/>
  <c r="AZ1623" s="1"/>
  <c r="AY1639"/>
  <c r="AZ1639" s="1"/>
  <c r="AY1655"/>
  <c r="AZ1655" s="1"/>
  <c r="AY1671"/>
  <c r="AZ1671" s="1"/>
  <c r="AY1687"/>
  <c r="AZ1687" s="1"/>
  <c r="AY1703"/>
  <c r="AZ1703" s="1"/>
  <c r="AY1719"/>
  <c r="AZ1719" s="1"/>
  <c r="AY1735"/>
  <c r="AZ1735" s="1"/>
  <c r="AY1751"/>
  <c r="AZ1751" s="1"/>
  <c r="AY1767"/>
  <c r="AZ1767" s="1"/>
  <c r="AY1783"/>
  <c r="AZ1783" s="1"/>
  <c r="AY1799"/>
  <c r="AZ1799" s="1"/>
  <c r="AY1815"/>
  <c r="AZ1815" s="1"/>
  <c r="AY1831"/>
  <c r="AZ1831" s="1"/>
  <c r="AY1847"/>
  <c r="AZ1847" s="1"/>
  <c r="AY1863"/>
  <c r="AZ1863" s="1"/>
  <c r="AY1879"/>
  <c r="AZ1879" s="1"/>
  <c r="AY1895"/>
  <c r="AZ1895" s="1"/>
  <c r="AY1911"/>
  <c r="AZ1911" s="1"/>
  <c r="AY1927"/>
  <c r="AZ1927" s="1"/>
  <c r="AY1943"/>
  <c r="AZ1943" s="1"/>
  <c r="AY1959"/>
  <c r="AZ1959" s="1"/>
  <c r="AY1975"/>
  <c r="AZ1975" s="1"/>
  <c r="AY1991"/>
  <c r="AZ1991" s="1"/>
  <c r="AY2007"/>
  <c r="AZ2007" s="1"/>
  <c r="AY2028"/>
  <c r="AZ2028" s="1"/>
  <c r="AY2044"/>
  <c r="AZ2044" s="1"/>
  <c r="AY2060"/>
  <c r="AZ2060" s="1"/>
  <c r="AY2076"/>
  <c r="AZ2076" s="1"/>
  <c r="AY2092"/>
  <c r="AZ2092" s="1"/>
  <c r="AY2108"/>
  <c r="AZ2108" s="1"/>
  <c r="AY2124"/>
  <c r="AZ2124" s="1"/>
  <c r="AY2140"/>
  <c r="AZ2140" s="1"/>
  <c r="AY2156"/>
  <c r="AZ2156" s="1"/>
  <c r="AY2172"/>
  <c r="AZ2172" s="1"/>
  <c r="AY2188"/>
  <c r="AZ2188" s="1"/>
  <c r="AY2204"/>
  <c r="AZ2204" s="1"/>
  <c r="AY2220"/>
  <c r="AZ2220" s="1"/>
  <c r="AY2236"/>
  <c r="AZ2236" s="1"/>
  <c r="AY2252"/>
  <c r="AZ2252" s="1"/>
  <c r="AY2268"/>
  <c r="AZ2268" s="1"/>
  <c r="AY2284"/>
  <c r="AZ2284" s="1"/>
  <c r="AY2300"/>
  <c r="AZ2300" s="1"/>
  <c r="AY2316"/>
  <c r="AZ2316" s="1"/>
  <c r="AY2332"/>
  <c r="AZ2332" s="1"/>
  <c r="AY2348"/>
  <c r="AZ2348" s="1"/>
  <c r="AY2364"/>
  <c r="AZ2364" s="1"/>
  <c r="AY2380"/>
  <c r="AZ2380" s="1"/>
  <c r="AP93"/>
  <c r="AY447" s="1"/>
  <c r="AZ447" s="1"/>
  <c r="BC447" s="1"/>
  <c r="AY40"/>
  <c r="AY66"/>
  <c r="AY82"/>
  <c r="AY7"/>
  <c r="AY23"/>
  <c r="AY45"/>
  <c r="AY9"/>
  <c r="AZ9" s="1"/>
  <c r="AY17"/>
  <c r="AZ17" s="1"/>
  <c r="AY25"/>
  <c r="AZ25" s="1"/>
  <c r="AY33"/>
  <c r="AZ33" s="1"/>
  <c r="AY39"/>
  <c r="AZ39" s="1"/>
  <c r="AY43"/>
  <c r="AZ43" s="1"/>
  <c r="AY51"/>
  <c r="AZ51" s="1"/>
  <c r="AY55"/>
  <c r="AZ55" s="1"/>
  <c r="AY59"/>
  <c r="AZ59" s="1"/>
  <c r="AY63"/>
  <c r="AZ63" s="1"/>
  <c r="AY67"/>
  <c r="AZ67" s="1"/>
  <c r="AY71"/>
  <c r="AZ71" s="1"/>
  <c r="AY75"/>
  <c r="AZ75" s="1"/>
  <c r="AY79"/>
  <c r="AZ79" s="1"/>
  <c r="AY83"/>
  <c r="AZ83" s="1"/>
  <c r="AY87"/>
  <c r="AZ87" s="1"/>
  <c r="AY91"/>
  <c r="AZ91" s="1"/>
  <c r="AY4"/>
  <c r="AZ4" s="1"/>
  <c r="AY8"/>
  <c r="AZ8" s="1"/>
  <c r="AY12"/>
  <c r="AZ12" s="1"/>
  <c r="AY16"/>
  <c r="AZ16" s="1"/>
  <c r="AY20"/>
  <c r="AZ20" s="1"/>
  <c r="AY24"/>
  <c r="AZ24" s="1"/>
  <c r="AY28"/>
  <c r="AZ28" s="1"/>
  <c r="AY32"/>
  <c r="AZ32" s="1"/>
  <c r="AY36"/>
  <c r="AZ36" s="1"/>
  <c r="AY42"/>
  <c r="AZ42" s="1"/>
  <c r="AY46"/>
  <c r="AZ46" s="1"/>
  <c r="AY50"/>
  <c r="AZ50" s="1"/>
  <c r="AY56"/>
  <c r="AZ56" s="1"/>
  <c r="AY64"/>
  <c r="AZ64" s="1"/>
  <c r="AY72"/>
  <c r="AZ72" s="1"/>
  <c r="AY80"/>
  <c r="AZ80" s="1"/>
  <c r="AY88"/>
  <c r="AZ88" s="1"/>
  <c r="AY5"/>
  <c r="AZ5" s="1"/>
  <c r="AY13"/>
  <c r="AZ13" s="1"/>
  <c r="AY21"/>
  <c r="AZ21" s="1"/>
  <c r="AY29"/>
  <c r="AZ29" s="1"/>
  <c r="AY37"/>
  <c r="AZ37" s="1"/>
  <c r="AY41"/>
  <c r="AZ41" s="1"/>
  <c r="AY47"/>
  <c r="AZ47" s="1"/>
  <c r="AY53"/>
  <c r="AZ53" s="1"/>
  <c r="AY57"/>
  <c r="AZ57" s="1"/>
  <c r="AY61"/>
  <c r="AZ61" s="1"/>
  <c r="AY65"/>
  <c r="AZ65" s="1"/>
  <c r="AY69"/>
  <c r="AZ69" s="1"/>
  <c r="AY73"/>
  <c r="AZ73" s="1"/>
  <c r="AY77"/>
  <c r="AZ77" s="1"/>
  <c r="AY81"/>
  <c r="AZ81" s="1"/>
  <c r="AY85"/>
  <c r="AZ85" s="1"/>
  <c r="AY89"/>
  <c r="AZ89" s="1"/>
  <c r="AY93"/>
  <c r="AZ93" s="1"/>
  <c r="AY6"/>
  <c r="AZ6" s="1"/>
  <c r="AY10"/>
  <c r="AZ10" s="1"/>
  <c r="AY14"/>
  <c r="AZ14" s="1"/>
  <c r="AY18"/>
  <c r="AZ18" s="1"/>
  <c r="AY22"/>
  <c r="AZ22" s="1"/>
  <c r="AY26"/>
  <c r="AZ26" s="1"/>
  <c r="AY30"/>
  <c r="AZ30" s="1"/>
  <c r="AY34"/>
  <c r="AZ34" s="1"/>
  <c r="AY38"/>
  <c r="AZ38" s="1"/>
  <c r="AY44"/>
  <c r="AZ44" s="1"/>
  <c r="AY48"/>
  <c r="AZ48" s="1"/>
  <c r="AY52"/>
  <c r="AZ52" s="1"/>
  <c r="AY60"/>
  <c r="AZ60" s="1"/>
  <c r="AY68"/>
  <c r="AZ68" s="1"/>
  <c r="AY76"/>
  <c r="AZ76" s="1"/>
  <c r="AY84"/>
  <c r="AZ84" s="1"/>
  <c r="AY92"/>
  <c r="AZ92" s="1"/>
  <c r="AP88"/>
  <c r="AY318" s="1"/>
  <c r="AZ318" s="1"/>
  <c r="BC318" s="1"/>
  <c r="AY54"/>
  <c r="AY62"/>
  <c r="AY70"/>
  <c r="AY78"/>
  <c r="AY86"/>
  <c r="AY11"/>
  <c r="AY19"/>
  <c r="AY27"/>
  <c r="AY35"/>
  <c r="AY49"/>
  <c r="AZ27" l="1"/>
  <c r="BB27"/>
  <c r="AZ78"/>
  <c r="BB78"/>
  <c r="AZ62"/>
  <c r="BB62"/>
  <c r="AZ35"/>
  <c r="BB35"/>
  <c r="AZ19"/>
  <c r="BB19"/>
  <c r="AZ86"/>
  <c r="BB86"/>
  <c r="AZ70"/>
  <c r="BB70"/>
  <c r="AZ54"/>
  <c r="BB54"/>
  <c r="AZ23"/>
  <c r="BB23"/>
  <c r="AZ82"/>
  <c r="BB82"/>
  <c r="AZ40"/>
  <c r="BB40"/>
  <c r="AZ94"/>
  <c r="BB94"/>
  <c r="AZ253"/>
  <c r="BB253"/>
  <c r="AZ237"/>
  <c r="BB237"/>
  <c r="AZ204"/>
  <c r="BB204"/>
  <c r="AZ165"/>
  <c r="BB165"/>
  <c r="AZ133"/>
  <c r="BB133"/>
  <c r="AZ161"/>
  <c r="BB161"/>
  <c r="AZ115"/>
  <c r="BB115"/>
  <c r="AZ187"/>
  <c r="BB187"/>
  <c r="AZ124"/>
  <c r="BB124"/>
  <c r="AZ102"/>
  <c r="BB102"/>
  <c r="AZ106"/>
  <c r="BB106"/>
  <c r="AZ137"/>
  <c r="BB137"/>
  <c r="AZ257"/>
  <c r="BB257"/>
  <c r="AZ241"/>
  <c r="BB241"/>
  <c r="AZ175"/>
  <c r="BB175"/>
  <c r="AZ200"/>
  <c r="BB200"/>
  <c r="AZ184"/>
  <c r="BB184"/>
  <c r="AZ157"/>
  <c r="BB157"/>
  <c r="AZ74"/>
  <c r="BB74"/>
  <c r="AZ58"/>
  <c r="BB58"/>
  <c r="AZ90"/>
  <c r="BB90"/>
  <c r="BC90" s="1"/>
  <c r="AZ49"/>
  <c r="BB49"/>
  <c r="AZ11"/>
  <c r="BB11"/>
  <c r="AZ45"/>
  <c r="BB45"/>
  <c r="AZ7"/>
  <c r="BB7"/>
  <c r="AZ66"/>
  <c r="BB66"/>
  <c r="AZ223"/>
  <c r="BB223"/>
  <c r="AZ262"/>
  <c r="BB262"/>
  <c r="AZ153"/>
  <c r="BB153"/>
  <c r="AZ245"/>
  <c r="BB245"/>
  <c r="AZ229"/>
  <c r="BB229"/>
  <c r="AZ119"/>
  <c r="BB119"/>
  <c r="AZ228"/>
  <c r="BB228"/>
  <c r="AZ212"/>
  <c r="BB212"/>
  <c r="AZ196"/>
  <c r="BB196"/>
  <c r="AZ149"/>
  <c r="BB149"/>
  <c r="AZ145"/>
  <c r="BB145"/>
  <c r="AZ218"/>
  <c r="BB218"/>
  <c r="AZ179"/>
  <c r="BB179"/>
  <c r="AZ219"/>
  <c r="BB219"/>
  <c r="AZ110"/>
  <c r="BB110"/>
  <c r="AZ128"/>
  <c r="BB128"/>
  <c r="AZ98"/>
  <c r="BB98"/>
  <c r="AZ169"/>
  <c r="BB169"/>
  <c r="AZ249"/>
  <c r="BB249"/>
  <c r="AZ233"/>
  <c r="BB233"/>
  <c r="AZ208"/>
  <c r="BB208"/>
  <c r="AZ192"/>
  <c r="BB192"/>
  <c r="AZ141"/>
  <c r="BB141"/>
  <c r="AZ15"/>
  <c r="BB15"/>
  <c r="AZ31"/>
  <c r="BB31"/>
  <c r="AY370"/>
  <c r="AZ370" s="1"/>
  <c r="BC370" s="1"/>
  <c r="AY445"/>
  <c r="AZ445" s="1"/>
  <c r="BC445" s="1"/>
  <c r="AY434"/>
  <c r="AZ434" s="1"/>
  <c r="BC434" s="1"/>
  <c r="AY294"/>
  <c r="AZ294" s="1"/>
  <c r="BC294" s="1"/>
  <c r="AY402"/>
  <c r="AZ402" s="1"/>
  <c r="BC402" s="1"/>
  <c r="AY338"/>
  <c r="AZ338" s="1"/>
  <c r="BC338" s="1"/>
  <c r="AY451"/>
  <c r="AZ451" s="1"/>
  <c r="BC451" s="1"/>
  <c r="AY326"/>
  <c r="AZ326" s="1"/>
  <c r="BC326" s="1"/>
  <c r="AY274"/>
  <c r="AZ274" s="1"/>
  <c r="BC274" s="1"/>
  <c r="AY290"/>
  <c r="AZ290" s="1"/>
  <c r="BC290" s="1"/>
  <c r="AY306"/>
  <c r="AZ306" s="1"/>
  <c r="BC306" s="1"/>
  <c r="AY334"/>
  <c r="AZ334" s="1"/>
  <c r="BC334" s="1"/>
  <c r="AY350"/>
  <c r="AZ350" s="1"/>
  <c r="BC350" s="1"/>
  <c r="AY366"/>
  <c r="AZ366" s="1"/>
  <c r="BC366" s="1"/>
  <c r="AY382"/>
  <c r="AZ382" s="1"/>
  <c r="BC382" s="1"/>
  <c r="AY398"/>
  <c r="AZ398" s="1"/>
  <c r="BC398" s="1"/>
  <c r="AY414"/>
  <c r="AZ414" s="1"/>
  <c r="BC414" s="1"/>
  <c r="AY496"/>
  <c r="AZ496" s="1"/>
  <c r="BC496" s="1"/>
  <c r="AY441"/>
  <c r="AZ441" s="1"/>
  <c r="BC441" s="1"/>
  <c r="AY483"/>
  <c r="AZ483" s="1"/>
  <c r="BC483" s="1"/>
  <c r="AY467"/>
  <c r="AZ467" s="1"/>
  <c r="BC467" s="1"/>
  <c r="AY509"/>
  <c r="AZ509" s="1"/>
  <c r="BC509" s="1"/>
  <c r="AY487"/>
  <c r="AZ487" s="1"/>
  <c r="BC487" s="1"/>
  <c r="AY471"/>
  <c r="AZ471" s="1"/>
  <c r="BC471" s="1"/>
  <c r="AY410"/>
  <c r="AZ410" s="1"/>
  <c r="BC410" s="1"/>
  <c r="AY378"/>
  <c r="AZ378" s="1"/>
  <c r="BC378" s="1"/>
  <c r="AY346"/>
  <c r="AZ346" s="1"/>
  <c r="BC346" s="1"/>
  <c r="AY302"/>
  <c r="AZ302" s="1"/>
  <c r="BC302" s="1"/>
  <c r="AY455"/>
  <c r="AZ455" s="1"/>
  <c r="BC455" s="1"/>
  <c r="AY492"/>
  <c r="AZ492" s="1"/>
  <c r="BC492" s="1"/>
  <c r="AY428"/>
  <c r="AZ428" s="1"/>
  <c r="BC428" s="1"/>
  <c r="AY272"/>
  <c r="AZ272" s="1"/>
  <c r="BC272" s="1"/>
  <c r="AY437"/>
  <c r="AZ437" s="1"/>
  <c r="BC437" s="1"/>
  <c r="AY429"/>
  <c r="AZ429" s="1"/>
  <c r="BC429" s="1"/>
  <c r="AY504"/>
  <c r="AZ504" s="1"/>
  <c r="BC504" s="1"/>
  <c r="AY418"/>
  <c r="AZ418" s="1"/>
  <c r="BC418" s="1"/>
  <c r="AY386"/>
  <c r="AZ386" s="1"/>
  <c r="BC386" s="1"/>
  <c r="AY354"/>
  <c r="AZ354" s="1"/>
  <c r="BC354" s="1"/>
  <c r="AY314"/>
  <c r="AZ314" s="1"/>
  <c r="BC314" s="1"/>
  <c r="AY278"/>
  <c r="AZ278" s="1"/>
  <c r="BC278" s="1"/>
  <c r="AY459"/>
  <c r="AZ459" s="1"/>
  <c r="BC459" s="1"/>
  <c r="AY500"/>
  <c r="AZ500" s="1"/>
  <c r="BC500" s="1"/>
  <c r="AY310"/>
  <c r="AZ310" s="1"/>
  <c r="BC310" s="1"/>
  <c r="AY282"/>
  <c r="AZ282" s="1"/>
  <c r="BC282" s="1"/>
  <c r="AY298"/>
  <c r="AZ298" s="1"/>
  <c r="BC298" s="1"/>
  <c r="AY322"/>
  <c r="AZ322" s="1"/>
  <c r="BC322" s="1"/>
  <c r="AY342"/>
  <c r="AZ342" s="1"/>
  <c r="BC342" s="1"/>
  <c r="AY358"/>
  <c r="AZ358" s="1"/>
  <c r="BC358" s="1"/>
  <c r="AY374"/>
  <c r="AZ374" s="1"/>
  <c r="BC374" s="1"/>
  <c r="AY390"/>
  <c r="AZ390" s="1"/>
  <c r="BC390" s="1"/>
  <c r="AY406"/>
  <c r="AZ406" s="1"/>
  <c r="BC406" s="1"/>
  <c r="AY422"/>
  <c r="AZ422" s="1"/>
  <c r="BC422" s="1"/>
  <c r="AY267"/>
  <c r="AZ267" s="1"/>
  <c r="BC267" s="1"/>
  <c r="AY515"/>
  <c r="AZ515" s="1"/>
  <c r="BC515" s="1"/>
  <c r="AY475"/>
  <c r="AZ475" s="1"/>
  <c r="BC475" s="1"/>
  <c r="AY511"/>
  <c r="AZ511" s="1"/>
  <c r="BC511" s="1"/>
  <c r="AY479"/>
  <c r="AZ479" s="1"/>
  <c r="BC479" s="1"/>
  <c r="AY463"/>
  <c r="AZ463" s="1"/>
  <c r="BC463" s="1"/>
  <c r="AY394"/>
  <c r="AZ394" s="1"/>
  <c r="BC394" s="1"/>
  <c r="AY362"/>
  <c r="AZ362" s="1"/>
  <c r="BC362" s="1"/>
  <c r="AY330"/>
  <c r="AZ330" s="1"/>
  <c r="BC330" s="1"/>
  <c r="AY286"/>
  <c r="AZ286" s="1"/>
  <c r="BC286" s="1"/>
  <c r="BC31" l="1"/>
  <c r="BC15"/>
  <c r="BC141"/>
  <c r="BC192"/>
  <c r="BC208"/>
  <c r="BC233"/>
  <c r="BC249"/>
  <c r="BC169"/>
  <c r="BC98"/>
  <c r="BC128"/>
  <c r="BC110"/>
  <c r="BC219"/>
  <c r="BC179"/>
  <c r="BC218"/>
  <c r="BC145"/>
  <c r="BC149"/>
  <c r="BC196"/>
  <c r="BC212"/>
  <c r="BC228"/>
  <c r="BC119"/>
  <c r="BC229"/>
  <c r="BC245"/>
  <c r="BC153"/>
  <c r="BC262"/>
  <c r="BC223"/>
  <c r="BC66"/>
  <c r="BC7"/>
  <c r="BC45"/>
  <c r="BC11"/>
  <c r="BC49"/>
  <c r="BC58"/>
  <c r="BC74"/>
  <c r="BC157"/>
  <c r="BC184"/>
  <c r="BC200"/>
  <c r="BC175"/>
  <c r="BC241"/>
  <c r="BC257"/>
  <c r="BC137"/>
  <c r="BC106"/>
  <c r="BC102"/>
  <c r="BC124"/>
  <c r="BC187"/>
  <c r="BC115"/>
  <c r="BC161"/>
  <c r="BC133"/>
  <c r="BC165"/>
  <c r="BC204"/>
  <c r="BC237"/>
  <c r="BC253"/>
  <c r="BC94"/>
  <c r="BC40"/>
  <c r="BC82"/>
  <c r="BC23"/>
  <c r="BC54"/>
  <c r="BC70"/>
  <c r="BC86"/>
  <c r="BC19"/>
  <c r="BC35"/>
  <c r="BC62"/>
  <c r="BC78"/>
  <c r="BC27"/>
  <c r="C7" i="5" l="1"/>
  <c r="K2" i="2"/>
  <c r="D7" i="5" s="1"/>
  <c r="E7" l="1"/>
</calcChain>
</file>

<file path=xl/sharedStrings.xml><?xml version="1.0" encoding="utf-8"?>
<sst xmlns="http://schemas.openxmlformats.org/spreadsheetml/2006/main" count="4222" uniqueCount="107">
  <si>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</si>
  <si>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</si>
  <si>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</si>
  <si>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</si>
  <si>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</si>
  <si>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</si>
  <si>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</si>
  <si>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</si>
  <si>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</si>
  <si>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</si>
  <si>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</si>
  <si>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</si>
  <si>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</si>
  <si>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</si>
  <si>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</si>
  <si>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</si>
  <si>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</si>
  <si>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</si>
  <si>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</si>
  <si>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</si>
  <si>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</si>
  <si>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</si>
  <si>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</si>
  <si>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</si>
  <si>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</si>
  <si>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</si>
  <si>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</si>
  <si>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</si>
  <si>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</si>
  <si>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</si>
  <si>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</si>
  <si>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</si>
  <si>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</si>
  <si>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</si>
  <si>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</si>
  <si>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</si>
  <si>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</si>
  <si>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</si>
  <si>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</si>
  <si>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</si>
  <si>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</si>
  <si>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</si>
  <si>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</si>
  <si>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</si>
  <si>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</si>
  <si>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</si>
  <si>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</si>
  <si>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</si>
  <si>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</si>
  <si>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</si>
  <si>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</si>
  <si>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</si>
  <si>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</si>
  <si>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</si>
  <si>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</si>
  <si>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</si>
  <si>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</si>
  <si>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</si>
  <si>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</si>
  <si>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</si>
  <si>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</si>
  <si>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</si>
  <si>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</si>
  <si>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</si>
  <si>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</si>
  <si>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</si>
  <si>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</si>
  <si>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</si>
  <si>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</si>
  <si>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</si>
  <si>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</si>
  <si>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</si>
  <si>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</si>
  <si>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</si>
  <si>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</si>
  <si>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P554003</t>
  </si>
  <si>
    <t>DELICIAS S R L,</t>
  </si>
  <si>
    <t>30-65711600-5</t>
  </si>
  <si>
    <t>01505061-02000003155297</t>
  </si>
  <si>
    <t xml:space="preserve">Bonificación </t>
  </si>
  <si>
    <t>Detalle de Obligaciones Regularizadas - Obligaciones Impositivas</t>
  </si>
  <si>
    <t>Bp-Acciones O Participaciones</t>
  </si>
  <si>
    <t>Intereses Resarcitorios</t>
  </si>
  <si>
    <t>Iva</t>
  </si>
  <si>
    <t>Ganancias Sociedades</t>
  </si>
  <si>
    <t>2011/0</t>
  </si>
  <si>
    <t>Pagado</t>
  </si>
  <si>
    <t>2017/0</t>
  </si>
  <si>
    <t>2017/12</t>
  </si>
  <si>
    <t>Pendiente</t>
  </si>
  <si>
    <t>2018/12</t>
  </si>
  <si>
    <t>2018/0</t>
  </si>
  <si>
    <t>2019/0</t>
  </si>
  <si>
    <t>2019/12</t>
  </si>
  <si>
    <t>2020/0</t>
  </si>
  <si>
    <t>2020/12</t>
  </si>
  <si>
    <t>2021/1</t>
  </si>
  <si>
    <t>2021/3</t>
  </si>
  <si>
    <t>2015/0</t>
  </si>
  <si>
    <t>2021/5</t>
  </si>
  <si>
    <t>-</t>
  </si>
  <si>
    <t>Q182728</t>
  </si>
  <si>
    <t>2021/7</t>
  </si>
  <si>
    <t>Q319843</t>
  </si>
  <si>
    <t>Pago a cuenta</t>
  </si>
  <si>
    <t>2021/0</t>
  </si>
  <si>
    <t>DELICIAS</t>
  </si>
</sst>
</file>

<file path=xl/styles.xml><?xml version="1.0" encoding="utf-8"?>
<styleSheet xmlns="http://schemas.openxmlformats.org/spreadsheetml/2006/main">
  <numFmts count="5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0.0%"/>
    <numFmt numFmtId="165" formatCode="mm/yyyy"/>
  </numFmts>
  <fonts count="15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</fonts>
  <fills count="21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A4D0F8"/>
        <bgColor indexed="64"/>
      </patternFill>
    </fill>
  </fills>
  <borders count="13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44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5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5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5" fontId="0" fillId="0" borderId="0" xfId="0" applyNumberFormat="1" applyProtection="1">
      <protection hidden="1"/>
    </xf>
    <xf numFmtId="165" fontId="6" fillId="0" borderId="7" xfId="1" applyNumberFormat="1" applyFont="1" applyFill="1" applyBorder="1" applyAlignment="1" applyProtection="1">
      <alignment horizontal="center" vertical="center"/>
      <protection hidden="1"/>
    </xf>
    <xf numFmtId="0" fontId="0" fillId="17" borderId="0" xfId="0" applyFill="1" applyProtection="1">
      <protection locked="0"/>
    </xf>
    <xf numFmtId="0" fontId="0" fillId="17" borderId="7" xfId="0" applyFill="1" applyBorder="1" applyProtection="1">
      <protection locked="0"/>
    </xf>
    <xf numFmtId="0" fontId="12" fillId="0" borderId="0" xfId="0" applyFont="1"/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4" fontId="12" fillId="19" borderId="1" xfId="0" applyNumberFormat="1" applyFont="1" applyFill="1" applyBorder="1" applyAlignment="1">
      <alignment horizontal="right" vertical="top" wrapText="1"/>
    </xf>
    <xf numFmtId="0" fontId="12" fillId="19" borderId="1" xfId="0" applyFont="1" applyFill="1" applyBorder="1" applyAlignment="1">
      <alignment horizontal="right" vertical="top" wrapText="1"/>
    </xf>
    <xf numFmtId="14" fontId="12" fillId="19" borderId="1" xfId="0" applyNumberFormat="1" applyFont="1" applyFill="1" applyBorder="1" applyAlignment="1">
      <alignment horizontal="center" vertical="top" wrapText="1"/>
    </xf>
    <xf numFmtId="4" fontId="12" fillId="20" borderId="2" xfId="0" applyNumberFormat="1" applyFont="1" applyFill="1" applyBorder="1" applyAlignment="1">
      <alignment horizontal="right" vertical="top" wrapText="1"/>
    </xf>
    <xf numFmtId="0" fontId="12" fillId="20" borderId="2" xfId="0" applyFont="1" applyFill="1" applyBorder="1" applyAlignment="1">
      <alignment horizontal="right" vertical="top" wrapText="1"/>
    </xf>
    <xf numFmtId="14" fontId="12" fillId="20" borderId="2" xfId="0" applyNumberFormat="1" applyFont="1" applyFill="1" applyBorder="1" applyAlignment="1">
      <alignment horizontal="center" vertical="top" wrapText="1"/>
    </xf>
    <xf numFmtId="0" fontId="12" fillId="0" borderId="0" xfId="0" applyFont="1" applyProtection="1">
      <protection locked="0"/>
    </xf>
    <xf numFmtId="0" fontId="14" fillId="0" borderId="0" xfId="0" applyFont="1" applyAlignment="1">
      <alignment horizontal="left" wrapText="1" indent="1"/>
    </xf>
    <xf numFmtId="4" fontId="2" fillId="0" borderId="1" xfId="0" applyNumberFormat="1" applyFont="1" applyBorder="1" applyAlignment="1">
      <alignment horizontal="right" vertical="top" wrapText="1"/>
    </xf>
    <xf numFmtId="4" fontId="12" fillId="20" borderId="1" xfId="0" applyNumberFormat="1" applyFont="1" applyFill="1" applyBorder="1" applyAlignment="1">
      <alignment horizontal="right" vertical="top" wrapText="1"/>
    </xf>
    <xf numFmtId="0" fontId="12" fillId="20" borderId="1" xfId="0" applyFont="1" applyFill="1" applyBorder="1" applyAlignment="1">
      <alignment horizontal="right" vertical="top" wrapText="1"/>
    </xf>
    <xf numFmtId="14" fontId="12" fillId="20" borderId="1" xfId="0" applyNumberFormat="1" applyFont="1" applyFill="1" applyBorder="1" applyAlignment="1">
      <alignment horizontal="center" vertical="top" wrapText="1"/>
    </xf>
    <xf numFmtId="0" fontId="12" fillId="20" borderId="2" xfId="0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 applyProtection="1">
      <alignment horizontal="right" vertical="top" wrapText="1"/>
    </xf>
    <xf numFmtId="0" fontId="12" fillId="19" borderId="2" xfId="0" applyFont="1" applyFill="1" applyBorder="1" applyAlignment="1" applyProtection="1">
      <alignment horizontal="right" vertical="top" wrapText="1"/>
    </xf>
    <xf numFmtId="14" fontId="12" fillId="19" borderId="2" xfId="0" applyNumberFormat="1" applyFont="1" applyFill="1" applyBorder="1" applyAlignment="1" applyProtection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4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4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5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 applyProtection="1">
      <alignment horizontal="center" vertical="center" wrapText="1"/>
    </xf>
    <xf numFmtId="0" fontId="12" fillId="19" borderId="12" xfId="0" applyFont="1" applyFill="1" applyBorder="1" applyAlignment="1" applyProtection="1">
      <alignment horizontal="center" vertical="center" wrapText="1"/>
    </xf>
    <xf numFmtId="4" fontId="12" fillId="19" borderId="1" xfId="0" applyNumberFormat="1" applyFont="1" applyFill="1" applyBorder="1" applyAlignment="1" applyProtection="1">
      <alignment horizontal="right" vertical="center" wrapText="1"/>
    </xf>
    <xf numFmtId="4" fontId="12" fillId="19" borderId="12" xfId="0" applyNumberFormat="1" applyFont="1" applyFill="1" applyBorder="1" applyAlignment="1" applyProtection="1">
      <alignment horizontal="right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12" fillId="20" borderId="12" xfId="0" applyFont="1" applyFill="1" applyBorder="1" applyAlignment="1">
      <alignment horizontal="center" vertical="center" wrapText="1"/>
    </xf>
    <xf numFmtId="4" fontId="12" fillId="20" borderId="1" xfId="0" applyNumberFormat="1" applyFont="1" applyFill="1" applyBorder="1" applyAlignment="1">
      <alignment horizontal="right" vertical="center" wrapText="1"/>
    </xf>
    <xf numFmtId="4" fontId="12" fillId="20" borderId="12" xfId="0" applyNumberFormat="1" applyFont="1" applyFill="1" applyBorder="1" applyAlignment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ual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42"/>
  <sheetViews>
    <sheetView workbookViewId="0">
      <pane ySplit="3" topLeftCell="A25" activePane="bottomLeft" state="frozen"/>
      <selection pane="bottomLeft" activeCell="F33" sqref="F33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3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17" t="s">
        <v>31</v>
      </c>
      <c r="C2" s="119" t="s">
        <v>60</v>
      </c>
      <c r="D2" s="119" t="s">
        <v>61</v>
      </c>
      <c r="E2" s="117" t="s">
        <v>39</v>
      </c>
      <c r="F2" s="117" t="s">
        <v>58</v>
      </c>
      <c r="G2" s="117" t="s">
        <v>62</v>
      </c>
      <c r="H2" s="121" t="s">
        <v>34</v>
      </c>
      <c r="I2" s="115" t="s">
        <v>32</v>
      </c>
      <c r="J2" s="123" t="s">
        <v>59</v>
      </c>
      <c r="L2" s="111" t="s">
        <v>40</v>
      </c>
      <c r="M2" s="113">
        <v>0.12</v>
      </c>
      <c r="N2" s="9" t="s">
        <v>43</v>
      </c>
    </row>
    <row r="3" spans="2:19" ht="15.75" thickBot="1">
      <c r="B3" s="118"/>
      <c r="C3" s="120"/>
      <c r="D3" s="120"/>
      <c r="E3" s="118"/>
      <c r="F3" s="118"/>
      <c r="G3" s="118"/>
      <c r="H3" s="122"/>
      <c r="I3" s="116"/>
      <c r="J3" s="124"/>
      <c r="L3" s="112"/>
      <c r="M3" s="114"/>
      <c r="N3" s="10">
        <f>AVERAGEIF(O:O,P1,O:O)</f>
        <v>0.11815246626257621</v>
      </c>
    </row>
    <row r="4" spans="2:19">
      <c r="B4" s="32">
        <v>44105</v>
      </c>
      <c r="C4" s="35">
        <v>65598.899999999994</v>
      </c>
      <c r="D4" s="35">
        <v>8024.49</v>
      </c>
      <c r="E4" s="6">
        <v>44148</v>
      </c>
      <c r="F4" s="5">
        <v>65598.899999999994</v>
      </c>
      <c r="G4" s="5"/>
      <c r="H4" s="74">
        <f>IFERROR(IF(DAY(E4)&lt;21,EDATE(E4,-1)-DAY(E4)+1,(EDATE(E4,0)-DAY(E4)+1)),"")</f>
        <v>44105</v>
      </c>
      <c r="I4" s="37">
        <f>IFERROR((D4/C4)*F4,"")</f>
        <v>8024.49</v>
      </c>
      <c r="J4" s="38">
        <f>C4-F4-G4</f>
        <v>0</v>
      </c>
      <c r="K4" s="3"/>
      <c r="L4" s="3"/>
      <c r="M4" s="3"/>
      <c r="N4" s="28"/>
      <c r="O4" s="13">
        <f>IFERROR(+D4/C4,0)</f>
        <v>0.1223265938910561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8024.49</v>
      </c>
    </row>
    <row r="5" spans="2:19">
      <c r="B5" s="32">
        <v>44136</v>
      </c>
      <c r="C5" s="35">
        <v>64114.1</v>
      </c>
      <c r="D5" s="36">
        <v>7550.05</v>
      </c>
      <c r="E5" s="8">
        <v>44175</v>
      </c>
      <c r="F5" s="5">
        <v>64114.1</v>
      </c>
      <c r="G5" s="7"/>
      <c r="H5" s="74">
        <f t="shared" ref="H5:H42" si="2">IFERROR(IF(DAY(E5)&lt;21,EDATE(E5,-1)-DAY(E5)+1,(EDATE(E5,0)-DAY(E5)+1)),"")</f>
        <v>44136</v>
      </c>
      <c r="I5" s="37">
        <f t="shared" ref="I5:I42" si="3">IFERROR((D5/C5)*F5,"")</f>
        <v>7550.05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0.1177595879845463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7550.05</v>
      </c>
    </row>
    <row r="6" spans="2:19">
      <c r="B6" s="32">
        <v>44166</v>
      </c>
      <c r="C6" s="35">
        <v>116234.08</v>
      </c>
      <c r="D6" s="36">
        <v>13544.26</v>
      </c>
      <c r="E6" s="8">
        <v>44209</v>
      </c>
      <c r="F6" s="5">
        <v>116234.08</v>
      </c>
      <c r="G6" s="7"/>
      <c r="H6" s="74">
        <f t="shared" si="2"/>
        <v>44166</v>
      </c>
      <c r="I6" s="37">
        <f t="shared" si="3"/>
        <v>13544.26</v>
      </c>
      <c r="J6" s="38">
        <f t="shared" si="4"/>
        <v>0</v>
      </c>
      <c r="K6" s="3"/>
      <c r="L6" s="3"/>
      <c r="M6" s="3"/>
      <c r="N6" s="28"/>
      <c r="O6" s="13">
        <f t="shared" si="5"/>
        <v>0.11652572119984088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13544.26</v>
      </c>
    </row>
    <row r="7" spans="2:19">
      <c r="B7" s="32">
        <v>44197</v>
      </c>
      <c r="C7" s="35">
        <v>51461.36</v>
      </c>
      <c r="D7" s="36">
        <v>6173.47</v>
      </c>
      <c r="E7" s="8">
        <v>44237</v>
      </c>
      <c r="F7" s="5">
        <v>51461.36</v>
      </c>
      <c r="G7" s="7"/>
      <c r="H7" s="74">
        <f t="shared" si="2"/>
        <v>44197</v>
      </c>
      <c r="I7" s="37">
        <f t="shared" si="3"/>
        <v>6173.47</v>
      </c>
      <c r="J7" s="38">
        <f t="shared" si="4"/>
        <v>0</v>
      </c>
      <c r="K7" s="3"/>
      <c r="L7" s="3"/>
      <c r="M7" s="3"/>
      <c r="N7" s="28"/>
      <c r="O7" s="13">
        <f t="shared" si="5"/>
        <v>0.11996321123266078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6173.47</v>
      </c>
    </row>
    <row r="8" spans="2:19">
      <c r="B8" s="32">
        <v>44228</v>
      </c>
      <c r="C8" s="35">
        <v>66554.100000000006</v>
      </c>
      <c r="D8" s="36">
        <v>7690.38</v>
      </c>
      <c r="E8" s="8">
        <v>44265</v>
      </c>
      <c r="F8" s="5">
        <v>66554.100000000006</v>
      </c>
      <c r="G8" s="7"/>
      <c r="H8" s="74">
        <f t="shared" si="2"/>
        <v>44228</v>
      </c>
      <c r="I8" s="37">
        <f t="shared" si="3"/>
        <v>7690.38</v>
      </c>
      <c r="J8" s="38">
        <f t="shared" si="4"/>
        <v>0</v>
      </c>
      <c r="K8" s="3"/>
      <c r="L8" s="3"/>
      <c r="M8" s="3"/>
      <c r="N8" s="28"/>
      <c r="O8" s="13">
        <f t="shared" si="5"/>
        <v>0.1155508075385288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7690.38</v>
      </c>
    </row>
    <row r="9" spans="2:19">
      <c r="B9" s="32">
        <v>44256</v>
      </c>
      <c r="C9" s="35">
        <v>64669.03</v>
      </c>
      <c r="D9" s="36">
        <v>7629.68</v>
      </c>
      <c r="E9" s="8">
        <v>44298</v>
      </c>
      <c r="F9" s="5">
        <v>64669.03</v>
      </c>
      <c r="G9" s="7"/>
      <c r="H9" s="74">
        <f t="shared" si="2"/>
        <v>44256</v>
      </c>
      <c r="I9" s="37">
        <f t="shared" si="3"/>
        <v>7629.68</v>
      </c>
      <c r="J9" s="38">
        <f t="shared" si="4"/>
        <v>0</v>
      </c>
      <c r="K9" s="3"/>
      <c r="L9" s="3"/>
      <c r="M9" s="3"/>
      <c r="N9" s="28"/>
      <c r="O9" s="13">
        <f t="shared" si="5"/>
        <v>0.11798043050900872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7629.68</v>
      </c>
    </row>
    <row r="10" spans="2:19">
      <c r="B10" s="32">
        <v>44287</v>
      </c>
      <c r="C10" s="35">
        <v>82025.14</v>
      </c>
      <c r="D10" s="36">
        <v>9743.75</v>
      </c>
      <c r="E10" s="8">
        <v>44327</v>
      </c>
      <c r="F10" s="5">
        <v>82025.14</v>
      </c>
      <c r="G10" s="7"/>
      <c r="H10" s="74">
        <f t="shared" si="2"/>
        <v>44287</v>
      </c>
      <c r="I10" s="37">
        <f t="shared" si="3"/>
        <v>9743.75</v>
      </c>
      <c r="J10" s="38">
        <f t="shared" si="4"/>
        <v>0</v>
      </c>
      <c r="K10" s="3"/>
      <c r="L10" s="3"/>
      <c r="M10" s="3"/>
      <c r="N10" s="28"/>
      <c r="O10" s="13">
        <f t="shared" si="5"/>
        <v>0.11878980029781114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9743.75</v>
      </c>
    </row>
    <row r="11" spans="2:19">
      <c r="B11" s="32">
        <v>44317</v>
      </c>
      <c r="C11" s="35">
        <v>87022.32</v>
      </c>
      <c r="D11" s="36">
        <v>10272.48</v>
      </c>
      <c r="E11" s="8">
        <v>44357</v>
      </c>
      <c r="F11" s="5">
        <v>87022.32</v>
      </c>
      <c r="G11" s="7"/>
      <c r="H11" s="74">
        <f t="shared" si="2"/>
        <v>44317</v>
      </c>
      <c r="I11" s="37">
        <f t="shared" si="3"/>
        <v>10272.48</v>
      </c>
      <c r="J11" s="38">
        <f t="shared" si="4"/>
        <v>0</v>
      </c>
      <c r="K11" s="3"/>
      <c r="L11" s="3"/>
      <c r="M11" s="3"/>
      <c r="N11" s="28"/>
      <c r="O11" s="13">
        <f t="shared" si="5"/>
        <v>0.11804419831601821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10272.48</v>
      </c>
    </row>
    <row r="12" spans="2:19">
      <c r="B12" s="32">
        <v>44348</v>
      </c>
      <c r="C12" s="35">
        <v>137614.01</v>
      </c>
      <c r="D12" s="36">
        <v>15975.17</v>
      </c>
      <c r="E12" s="8">
        <v>44390</v>
      </c>
      <c r="F12" s="5">
        <v>137614.01</v>
      </c>
      <c r="G12" s="7"/>
      <c r="H12" s="74">
        <f t="shared" si="2"/>
        <v>44348</v>
      </c>
      <c r="I12" s="37">
        <f t="shared" si="3"/>
        <v>15975.169999999998</v>
      </c>
      <c r="J12" s="38">
        <f t="shared" si="4"/>
        <v>0</v>
      </c>
      <c r="K12" s="3"/>
      <c r="L12" s="3"/>
      <c r="M12" s="3"/>
      <c r="N12" s="28"/>
      <c r="O12" s="13">
        <f t="shared" si="5"/>
        <v>0.11608679959257054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15975.17</v>
      </c>
    </row>
    <row r="13" spans="2:19">
      <c r="B13" s="32">
        <v>44378</v>
      </c>
      <c r="C13" s="35">
        <v>87342.51</v>
      </c>
      <c r="D13" s="36">
        <v>10470.32</v>
      </c>
      <c r="E13" s="8">
        <v>44418</v>
      </c>
      <c r="F13" s="5">
        <v>87342.51</v>
      </c>
      <c r="G13" s="7"/>
      <c r="H13" s="74">
        <f t="shared" si="2"/>
        <v>44378</v>
      </c>
      <c r="I13" s="37">
        <f t="shared" si="3"/>
        <v>10470.32</v>
      </c>
      <c r="J13" s="38">
        <f t="shared" si="4"/>
        <v>0</v>
      </c>
      <c r="K13" s="3"/>
      <c r="L13" s="3"/>
      <c r="M13" s="3"/>
      <c r="N13" s="28"/>
      <c r="O13" s="13">
        <f t="shared" si="5"/>
        <v>0.11987656411522866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10470.32</v>
      </c>
    </row>
    <row r="14" spans="2:19">
      <c r="B14" s="32">
        <v>44409</v>
      </c>
      <c r="C14" s="35">
        <v>89260.87</v>
      </c>
      <c r="D14" s="36">
        <v>10509.92</v>
      </c>
      <c r="E14" s="8">
        <v>44449</v>
      </c>
      <c r="F14" s="5">
        <v>89260.87</v>
      </c>
      <c r="G14" s="7"/>
      <c r="H14" s="74">
        <f t="shared" si="2"/>
        <v>44409</v>
      </c>
      <c r="I14" s="37">
        <f t="shared" si="3"/>
        <v>10509.92</v>
      </c>
      <c r="J14" s="38">
        <f t="shared" si="4"/>
        <v>0</v>
      </c>
      <c r="K14" s="3"/>
      <c r="L14" s="3"/>
      <c r="M14" s="3"/>
      <c r="N14" s="28"/>
      <c r="O14" s="13">
        <f t="shared" si="5"/>
        <v>0.11774386693743855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10509.92</v>
      </c>
    </row>
    <row r="15" spans="2:19">
      <c r="B15" s="32">
        <v>44440</v>
      </c>
      <c r="C15" s="35">
        <v>90881.37</v>
      </c>
      <c r="D15" s="36">
        <v>10776.74</v>
      </c>
      <c r="E15" s="8">
        <v>44482</v>
      </c>
      <c r="F15" s="5">
        <v>90881.37</v>
      </c>
      <c r="G15" s="7"/>
      <c r="H15" s="74">
        <f t="shared" si="2"/>
        <v>44440</v>
      </c>
      <c r="I15" s="37">
        <f t="shared" si="3"/>
        <v>10776.74</v>
      </c>
      <c r="J15" s="38">
        <f t="shared" si="4"/>
        <v>0</v>
      </c>
      <c r="K15" s="3"/>
      <c r="L15" s="3"/>
      <c r="M15" s="3"/>
      <c r="N15" s="28"/>
      <c r="O15" s="13">
        <f t="shared" si="5"/>
        <v>0.11858029869047969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10776.74</v>
      </c>
    </row>
    <row r="16" spans="2:19">
      <c r="B16" s="32">
        <v>44470</v>
      </c>
      <c r="C16" s="35">
        <v>89589.06</v>
      </c>
      <c r="D16" s="36">
        <v>10673.32</v>
      </c>
      <c r="E16" s="8">
        <v>44510</v>
      </c>
      <c r="F16" s="5">
        <v>89589.06</v>
      </c>
      <c r="G16" s="7"/>
      <c r="H16" s="74">
        <f t="shared" si="2"/>
        <v>44470</v>
      </c>
      <c r="I16" s="37">
        <f t="shared" si="3"/>
        <v>10673.32</v>
      </c>
      <c r="J16" s="38">
        <f t="shared" si="4"/>
        <v>0</v>
      </c>
      <c r="K16" s="3"/>
      <c r="L16" s="3"/>
      <c r="M16" s="3"/>
      <c r="N16" s="28"/>
      <c r="O16" s="13">
        <f t="shared" si="5"/>
        <v>0.11913642134430252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10673.32</v>
      </c>
    </row>
    <row r="17" spans="2:19">
      <c r="B17" s="32">
        <v>44501</v>
      </c>
      <c r="C17" s="35">
        <v>90200.75</v>
      </c>
      <c r="D17" s="36">
        <v>10618.34</v>
      </c>
      <c r="E17" s="8">
        <v>44540</v>
      </c>
      <c r="F17" s="5">
        <v>90200.75</v>
      </c>
      <c r="G17" s="7"/>
      <c r="H17" s="74">
        <f t="shared" si="2"/>
        <v>44501</v>
      </c>
      <c r="I17" s="37">
        <f t="shared" si="3"/>
        <v>10618.34</v>
      </c>
      <c r="J17" s="38">
        <f t="shared" si="4"/>
        <v>0</v>
      </c>
      <c r="K17" s="3"/>
      <c r="L17" s="3"/>
      <c r="M17" s="3"/>
      <c r="N17" s="28"/>
      <c r="O17" s="13">
        <f t="shared" si="5"/>
        <v>0.11771897683777574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10618.34</v>
      </c>
    </row>
    <row r="18" spans="2:19">
      <c r="B18" s="32">
        <v>44531</v>
      </c>
      <c r="C18" s="35">
        <v>158058.31</v>
      </c>
      <c r="D18" s="36">
        <v>18554</v>
      </c>
      <c r="E18" s="8">
        <v>44572</v>
      </c>
      <c r="F18" s="5">
        <v>158058.31</v>
      </c>
      <c r="G18" s="7"/>
      <c r="H18" s="74">
        <f t="shared" si="2"/>
        <v>44531</v>
      </c>
      <c r="I18" s="37">
        <f t="shared" si="3"/>
        <v>18554</v>
      </c>
      <c r="J18" s="38">
        <f t="shared" si="4"/>
        <v>0</v>
      </c>
      <c r="K18" s="3"/>
      <c r="L18" s="3"/>
      <c r="M18" s="3"/>
      <c r="N18" s="28"/>
      <c r="O18" s="13">
        <f t="shared" si="5"/>
        <v>0.11738705797879276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18554</v>
      </c>
    </row>
    <row r="19" spans="2:19">
      <c r="B19" s="32">
        <v>44562</v>
      </c>
      <c r="C19" s="35">
        <v>107245.94</v>
      </c>
      <c r="D19" s="36">
        <v>12639.91</v>
      </c>
      <c r="E19" s="8">
        <v>44602</v>
      </c>
      <c r="F19" s="5">
        <v>107245.94</v>
      </c>
      <c r="G19" s="7"/>
      <c r="H19" s="74">
        <f t="shared" si="2"/>
        <v>44562</v>
      </c>
      <c r="I19" s="37">
        <f t="shared" si="3"/>
        <v>12639.91</v>
      </c>
      <c r="J19" s="38">
        <f t="shared" si="4"/>
        <v>0</v>
      </c>
      <c r="K19" s="3"/>
      <c r="L19" s="3"/>
      <c r="M19" s="3"/>
      <c r="N19" s="28"/>
      <c r="O19" s="13">
        <f t="shared" si="5"/>
        <v>0.11785910030720044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12639.91</v>
      </c>
    </row>
    <row r="20" spans="2:19">
      <c r="B20" s="32">
        <v>44593</v>
      </c>
      <c r="C20" s="35">
        <v>113210.68</v>
      </c>
      <c r="D20" s="36">
        <v>13256.71</v>
      </c>
      <c r="E20" s="8">
        <v>44637</v>
      </c>
      <c r="F20" s="5">
        <v>113210.68</v>
      </c>
      <c r="G20" s="7"/>
      <c r="H20" s="74">
        <f t="shared" si="2"/>
        <v>44593</v>
      </c>
      <c r="I20" s="37">
        <f t="shared" si="3"/>
        <v>13256.71</v>
      </c>
      <c r="J20" s="38">
        <f t="shared" si="4"/>
        <v>0</v>
      </c>
      <c r="K20" s="3"/>
      <c r="L20" s="3"/>
      <c r="M20" s="3"/>
      <c r="N20" s="28"/>
      <c r="O20" s="13">
        <f t="shared" si="5"/>
        <v>0.11709769784970817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13256.71</v>
      </c>
    </row>
    <row r="21" spans="2:19">
      <c r="B21" s="32">
        <v>44621</v>
      </c>
      <c r="C21" s="35">
        <v>112563.19</v>
      </c>
      <c r="D21" s="36">
        <v>13491.84</v>
      </c>
      <c r="E21" s="8">
        <v>44662</v>
      </c>
      <c r="F21" s="5">
        <v>112563.19</v>
      </c>
      <c r="G21" s="7"/>
      <c r="H21" s="74">
        <f t="shared" si="2"/>
        <v>44621</v>
      </c>
      <c r="I21" s="37">
        <f t="shared" si="3"/>
        <v>13491.84</v>
      </c>
      <c r="J21" s="38">
        <f t="shared" si="4"/>
        <v>0</v>
      </c>
      <c r="K21" s="3"/>
      <c r="L21" s="3"/>
      <c r="M21" s="3"/>
      <c r="N21" s="28"/>
      <c r="O21" s="13">
        <f t="shared" si="5"/>
        <v>0.11986014255637212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13491.84</v>
      </c>
    </row>
    <row r="22" spans="2:19">
      <c r="B22" s="32">
        <v>44652</v>
      </c>
      <c r="C22" s="35">
        <v>141529.82</v>
      </c>
      <c r="D22" s="36">
        <v>16729.61</v>
      </c>
      <c r="E22" s="8">
        <v>44693</v>
      </c>
      <c r="F22" s="5">
        <v>141529.82</v>
      </c>
      <c r="G22" s="7"/>
      <c r="H22" s="74">
        <f t="shared" si="2"/>
        <v>44652</v>
      </c>
      <c r="I22" s="37">
        <f t="shared" si="3"/>
        <v>16729.61</v>
      </c>
      <c r="J22" s="38">
        <f t="shared" si="4"/>
        <v>0</v>
      </c>
      <c r="K22" s="3"/>
      <c r="L22" s="3"/>
      <c r="M22" s="3"/>
      <c r="N22" s="28"/>
      <c r="O22" s="13">
        <f t="shared" si="5"/>
        <v>0.11820554848441127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16729.61</v>
      </c>
    </row>
    <row r="23" spans="2:19">
      <c r="B23" s="32">
        <v>44682</v>
      </c>
      <c r="C23" s="35">
        <v>140363.09</v>
      </c>
      <c r="D23" s="36">
        <v>16715.45</v>
      </c>
      <c r="E23" s="8">
        <v>44725</v>
      </c>
      <c r="F23" s="5">
        <v>140363.09</v>
      </c>
      <c r="G23" s="7"/>
      <c r="H23" s="74">
        <f t="shared" si="2"/>
        <v>44682</v>
      </c>
      <c r="I23" s="37">
        <f t="shared" si="3"/>
        <v>16715.45</v>
      </c>
      <c r="J23" s="38">
        <f t="shared" si="4"/>
        <v>0</v>
      </c>
      <c r="K23" s="3"/>
      <c r="L23" s="3"/>
      <c r="M23" s="3"/>
      <c r="N23" s="28"/>
      <c r="O23" s="13">
        <f t="shared" si="5"/>
        <v>0.11908721872680347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16715.45</v>
      </c>
    </row>
    <row r="24" spans="2:19">
      <c r="B24" s="32">
        <v>44713</v>
      </c>
      <c r="C24" s="35">
        <v>216105.77</v>
      </c>
      <c r="D24" s="36">
        <v>25410.880000000001</v>
      </c>
      <c r="E24" s="8">
        <v>44756</v>
      </c>
      <c r="F24" s="5">
        <v>216105.77</v>
      </c>
      <c r="G24" s="7"/>
      <c r="H24" s="74">
        <f t="shared" si="2"/>
        <v>44713</v>
      </c>
      <c r="I24" s="37">
        <f t="shared" si="3"/>
        <v>25410.880000000001</v>
      </c>
      <c r="J24" s="38">
        <f t="shared" si="4"/>
        <v>0</v>
      </c>
      <c r="K24" s="3"/>
      <c r="L24" s="3"/>
      <c r="M24" s="3"/>
      <c r="N24" s="28"/>
      <c r="O24" s="13">
        <f t="shared" si="5"/>
        <v>0.11758538423106427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25410.880000000001</v>
      </c>
    </row>
    <row r="25" spans="2:19">
      <c r="B25" s="32">
        <v>44743</v>
      </c>
      <c r="C25" s="35">
        <v>145351.01</v>
      </c>
      <c r="D25" s="36">
        <v>17132.146243798692</v>
      </c>
      <c r="E25" s="8">
        <v>44784</v>
      </c>
      <c r="F25" s="5">
        <v>145351.01</v>
      </c>
      <c r="G25" s="7"/>
      <c r="H25" s="74">
        <f t="shared" si="2"/>
        <v>44743</v>
      </c>
      <c r="I25" s="37">
        <f t="shared" si="3"/>
        <v>17132.146243798692</v>
      </c>
      <c r="J25" s="38">
        <f t="shared" si="4"/>
        <v>0</v>
      </c>
      <c r="K25" s="3"/>
      <c r="L25" s="3"/>
      <c r="M25" s="3"/>
      <c r="N25" s="28"/>
      <c r="O25" s="13">
        <f t="shared" si="5"/>
        <v>0.11786740418108337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17132.146243798692</v>
      </c>
    </row>
    <row r="26" spans="2:19">
      <c r="B26" s="32">
        <v>44774</v>
      </c>
      <c r="C26" s="35">
        <v>144419.04</v>
      </c>
      <c r="D26" s="36">
        <v>16967.367770281147</v>
      </c>
      <c r="E26" s="8">
        <v>44816</v>
      </c>
      <c r="F26" s="5">
        <v>144419.04</v>
      </c>
      <c r="G26" s="7"/>
      <c r="H26" s="74">
        <f t="shared" si="2"/>
        <v>44774</v>
      </c>
      <c r="I26" s="37">
        <f t="shared" si="3"/>
        <v>16967.367770281147</v>
      </c>
      <c r="J26" s="38">
        <f t="shared" si="4"/>
        <v>0</v>
      </c>
      <c r="K26" s="3"/>
      <c r="L26" s="3"/>
      <c r="M26" s="3"/>
      <c r="N26" s="28"/>
      <c r="O26" s="13">
        <f t="shared" si="5"/>
        <v>0.11748705551761836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16967.367770281147</v>
      </c>
    </row>
    <row r="27" spans="2:19">
      <c r="B27" s="32">
        <v>44805</v>
      </c>
      <c r="C27" s="35">
        <v>145205.85</v>
      </c>
      <c r="D27" s="36">
        <v>17266.890774612373</v>
      </c>
      <c r="E27" s="8">
        <v>44846</v>
      </c>
      <c r="F27" s="5">
        <v>145205.85</v>
      </c>
      <c r="G27" s="7"/>
      <c r="H27" s="74">
        <f t="shared" si="2"/>
        <v>44805</v>
      </c>
      <c r="I27" s="37">
        <f t="shared" si="3"/>
        <v>17266.890774612373</v>
      </c>
      <c r="J27" s="38">
        <f t="shared" si="4"/>
        <v>0</v>
      </c>
      <c r="K27" s="3"/>
      <c r="L27" s="3"/>
      <c r="M27" s="3"/>
      <c r="N27" s="28"/>
      <c r="O27" s="13">
        <f t="shared" si="5"/>
        <v>0.11891318961744567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17266.890774612373</v>
      </c>
    </row>
    <row r="28" spans="2:19">
      <c r="B28" s="32">
        <v>44835</v>
      </c>
      <c r="C28" s="35">
        <v>151453.18</v>
      </c>
      <c r="D28" s="36">
        <v>17913.930883174089</v>
      </c>
      <c r="E28" s="8">
        <v>44875</v>
      </c>
      <c r="F28" s="5">
        <v>151453.18</v>
      </c>
      <c r="G28" s="7"/>
      <c r="H28" s="74">
        <f t="shared" si="2"/>
        <v>44835</v>
      </c>
      <c r="I28" s="37">
        <f t="shared" si="3"/>
        <v>17913.930883174089</v>
      </c>
      <c r="J28" s="38">
        <f t="shared" si="4"/>
        <v>0</v>
      </c>
      <c r="K28" s="31"/>
      <c r="L28" s="3"/>
      <c r="M28" s="3"/>
      <c r="N28" s="28"/>
      <c r="O28" s="13">
        <f t="shared" si="5"/>
        <v>0.11828032189996994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17913.930883174089</v>
      </c>
    </row>
    <row r="29" spans="2:19">
      <c r="B29" s="32">
        <v>44866</v>
      </c>
      <c r="C29" s="35">
        <v>148320.17000000001</v>
      </c>
      <c r="D29" s="36">
        <v>17713.971083781489</v>
      </c>
      <c r="E29" s="8">
        <v>44908</v>
      </c>
      <c r="F29" s="5">
        <v>148320.17000000001</v>
      </c>
      <c r="G29" s="7"/>
      <c r="H29" s="74">
        <f t="shared" si="2"/>
        <v>44866</v>
      </c>
      <c r="I29" s="37">
        <f t="shared" si="3"/>
        <v>17713.971083781489</v>
      </c>
      <c r="J29" s="38">
        <f t="shared" si="4"/>
        <v>0</v>
      </c>
      <c r="N29" s="2"/>
      <c r="O29" s="13">
        <f t="shared" ref="O29:O42" si="8">IFERROR(+D29/C29,0)</f>
        <v>0.1194306282401206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17713.971083781489</v>
      </c>
    </row>
    <row r="30" spans="2:19">
      <c r="B30" s="32">
        <v>44896</v>
      </c>
      <c r="C30" s="35">
        <v>272819.98</v>
      </c>
      <c r="D30" s="36">
        <v>31823.031159343813</v>
      </c>
      <c r="E30" s="8">
        <v>44937</v>
      </c>
      <c r="F30" s="5">
        <v>272819.98</v>
      </c>
      <c r="G30" s="7"/>
      <c r="H30" s="74">
        <f t="shared" si="2"/>
        <v>44896</v>
      </c>
      <c r="I30" s="37">
        <f t="shared" si="3"/>
        <v>31823.031159343813</v>
      </c>
      <c r="J30" s="38">
        <f t="shared" si="4"/>
        <v>0</v>
      </c>
      <c r="N30" s="2"/>
      <c r="O30" s="13">
        <f t="shared" si="8"/>
        <v>0.11664479690726395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31823.031159343813</v>
      </c>
    </row>
    <row r="31" spans="2:19">
      <c r="B31" s="32">
        <v>44927</v>
      </c>
      <c r="C31" s="35">
        <v>138838.79</v>
      </c>
      <c r="D31" s="36">
        <v>16037.851598519364</v>
      </c>
      <c r="E31" s="8">
        <v>44967</v>
      </c>
      <c r="F31" s="5">
        <v>138838.79</v>
      </c>
      <c r="G31" s="7"/>
      <c r="H31" s="74">
        <f t="shared" si="2"/>
        <v>44927</v>
      </c>
      <c r="I31" s="37">
        <f t="shared" si="3"/>
        <v>16037.851598519364</v>
      </c>
      <c r="J31" s="38">
        <f t="shared" si="4"/>
        <v>0</v>
      </c>
      <c r="N31" s="2"/>
      <c r="O31" s="13">
        <f t="shared" si="8"/>
        <v>0.11551419886704115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16037.851598519364</v>
      </c>
    </row>
    <row r="32" spans="2:19">
      <c r="B32" s="32">
        <v>44958</v>
      </c>
      <c r="C32" s="35">
        <v>176948.03</v>
      </c>
      <c r="D32" s="36">
        <v>20884.602268171417</v>
      </c>
      <c r="E32" s="8">
        <v>44995</v>
      </c>
      <c r="F32" s="5">
        <v>176948.03</v>
      </c>
      <c r="G32" s="7"/>
      <c r="H32" s="74">
        <f t="shared" si="2"/>
        <v>44958</v>
      </c>
      <c r="I32" s="37">
        <f t="shared" si="3"/>
        <v>20884.602268171417</v>
      </c>
      <c r="J32" s="38">
        <f t="shared" si="4"/>
        <v>0</v>
      </c>
      <c r="N32" s="2"/>
      <c r="O32" s="13">
        <f t="shared" si="8"/>
        <v>0.11802675773316841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20884.602268171417</v>
      </c>
    </row>
    <row r="33" spans="2:19">
      <c r="B33" s="32">
        <v>44986</v>
      </c>
      <c r="C33" s="35">
        <v>207540.23</v>
      </c>
      <c r="D33" s="36">
        <v>24747.97</v>
      </c>
      <c r="E33" s="8"/>
      <c r="F33" s="5"/>
      <c r="G33" s="7"/>
      <c r="H33" s="74" t="str">
        <f t="shared" si="2"/>
        <v/>
      </c>
      <c r="I33" s="37">
        <f t="shared" si="3"/>
        <v>0</v>
      </c>
      <c r="J33" s="38">
        <f t="shared" si="4"/>
        <v>207540.23</v>
      </c>
      <c r="N33" s="2"/>
      <c r="O33" s="13">
        <f t="shared" si="8"/>
        <v>0.11924420629195602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24747.97</v>
      </c>
    </row>
    <row r="34" spans="2:19">
      <c r="B34" s="32">
        <v>45017</v>
      </c>
      <c r="C34" s="35"/>
      <c r="D34" s="36"/>
      <c r="E34" s="8"/>
      <c r="F34" s="5"/>
      <c r="G34" s="7"/>
      <c r="H34" s="74" t="str">
        <f t="shared" si="2"/>
        <v/>
      </c>
      <c r="I34" s="37" t="str">
        <f t="shared" si="3"/>
        <v/>
      </c>
      <c r="J34" s="38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>
      <c r="B35" s="32">
        <v>45047</v>
      </c>
      <c r="C35" s="35"/>
      <c r="D35" s="36"/>
      <c r="E35" s="8"/>
      <c r="F35" s="5"/>
      <c r="G35" s="7"/>
      <c r="H35" s="74" t="str">
        <f t="shared" si="2"/>
        <v/>
      </c>
      <c r="I35" s="37" t="str">
        <f t="shared" si="3"/>
        <v/>
      </c>
      <c r="J35" s="38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>
      <c r="B36" s="32">
        <v>45078</v>
      </c>
      <c r="C36" s="35"/>
      <c r="D36" s="36"/>
      <c r="E36" s="8"/>
      <c r="F36" s="5"/>
      <c r="G36" s="7"/>
      <c r="H36" s="74" t="str">
        <f t="shared" si="2"/>
        <v/>
      </c>
      <c r="I36" s="37" t="str">
        <f t="shared" si="3"/>
        <v/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>
      <c r="B37" s="32">
        <v>45108</v>
      </c>
      <c r="C37" s="35"/>
      <c r="D37" s="36"/>
      <c r="E37" s="8"/>
      <c r="F37" s="5"/>
      <c r="G37" s="7"/>
      <c r="H37" s="74" t="str">
        <f t="shared" si="2"/>
        <v/>
      </c>
      <c r="I37" s="37" t="str">
        <f t="shared" si="3"/>
        <v/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2">
        <v>45139</v>
      </c>
      <c r="C38" s="35"/>
      <c r="D38" s="36"/>
      <c r="E38" s="8"/>
      <c r="F38" s="5"/>
      <c r="G38" s="7"/>
      <c r="H38" s="74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2">
        <v>45170</v>
      </c>
      <c r="C39" s="35"/>
      <c r="D39" s="36"/>
      <c r="E39" s="8"/>
      <c r="F39" s="5"/>
      <c r="G39" s="7"/>
      <c r="H39" s="74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5"/>
      <c r="D40" s="36"/>
      <c r="E40" s="8"/>
      <c r="F40" s="5"/>
      <c r="G40" s="7"/>
      <c r="H40" s="74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2">
        <v>45231</v>
      </c>
      <c r="C41" s="35"/>
      <c r="D41" s="36"/>
      <c r="E41" s="8"/>
      <c r="F41" s="5"/>
      <c r="G41" s="7"/>
      <c r="H41" s="74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2">
        <v>45261</v>
      </c>
      <c r="C42" s="35"/>
      <c r="D42" s="36"/>
      <c r="E42" s="8"/>
      <c r="F42" s="5"/>
      <c r="G42" s="7"/>
      <c r="H42" s="74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710"/>
  <sheetViews>
    <sheetView workbookViewId="0">
      <pane ySplit="5" topLeftCell="A30" activePane="bottomLeft" state="frozen"/>
      <selection pane="bottomLeft" activeCell="E41" sqref="E41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&lt;=44135</v>
      </c>
    </row>
    <row r="2" spans="1:11">
      <c r="F2" s="18"/>
      <c r="G2" s="61">
        <v>32874</v>
      </c>
      <c r="H2" s="61">
        <v>44135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25" t="s">
        <v>75</v>
      </c>
      <c r="C6" s="125"/>
      <c r="D6" s="125"/>
      <c r="E6" s="125"/>
      <c r="G6" s="59">
        <f>IF(A6="Plan",SUMIF('Control de pagos'!B:B,Descripción!B6,'Control de pagos'!D:D),"")</f>
        <v>1101351.2800000024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60">
        <f>IF(G6="","",G6-H6)</f>
        <v>1101351.2800000024</v>
      </c>
    </row>
    <row r="7" spans="1:11">
      <c r="A7" s="46" t="s">
        <v>57</v>
      </c>
      <c r="B7" s="47">
        <v>44546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>
      <c r="A8" s="46" t="s">
        <v>45</v>
      </c>
      <c r="B8" s="77" t="s">
        <v>76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>
      <c r="A9" s="46" t="s">
        <v>46</v>
      </c>
      <c r="B9" s="77" t="s">
        <v>77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>
      <c r="A10" s="46" t="s">
        <v>47</v>
      </c>
      <c r="B10" s="77" t="s">
        <v>78</v>
      </c>
      <c r="D10" s="75"/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>
      <c r="A12" s="50" t="s">
        <v>48</v>
      </c>
      <c r="B12" s="50" t="s">
        <v>49</v>
      </c>
      <c r="C12" s="50" t="s">
        <v>50</v>
      </c>
      <c r="D12" s="50" t="s">
        <v>51</v>
      </c>
      <c r="E12" s="50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>
      <c r="A13" s="50" t="s">
        <v>52</v>
      </c>
      <c r="B13" s="50" t="s">
        <v>79</v>
      </c>
      <c r="C13" s="50"/>
      <c r="D13" s="50"/>
      <c r="E13" s="50"/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>
      <c r="A14" s="50" t="s">
        <v>53</v>
      </c>
      <c r="B14" s="51">
        <v>1101351.28</v>
      </c>
      <c r="C14" s="50">
        <v>120</v>
      </c>
      <c r="D14" s="52">
        <v>1.4999999999999999E-2</v>
      </c>
      <c r="E14" s="52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>
      <c r="A15" s="50" t="s">
        <v>54</v>
      </c>
      <c r="B15" s="51">
        <v>0</v>
      </c>
      <c r="C15" s="50"/>
      <c r="D15" s="50"/>
      <c r="E15" s="76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>
      <c r="A16" s="50" t="s">
        <v>55</v>
      </c>
      <c r="B16" s="51">
        <v>0</v>
      </c>
      <c r="C16" s="50"/>
      <c r="D16" s="50"/>
      <c r="E16" s="50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>
      <c r="A17" s="50" t="s">
        <v>56</v>
      </c>
      <c r="B17" s="51">
        <v>1101351.28</v>
      </c>
      <c r="C17" s="50"/>
      <c r="D17" s="50"/>
      <c r="E17" s="50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25" t="s">
        <v>101</v>
      </c>
      <c r="C19" s="125"/>
      <c r="D19" s="125"/>
      <c r="E19" s="125"/>
      <c r="G19" s="59">
        <f>IF(A19="Plan",SUMIF('Control de pagos'!B:B,Descripción!B19,'Control de pagos'!D:D),"")</f>
        <v>1240909.0899999996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60">
        <f t="shared" si="0"/>
        <v>1240909.0899999996</v>
      </c>
    </row>
    <row r="20" spans="1:9">
      <c r="A20" s="46" t="s">
        <v>57</v>
      </c>
      <c r="B20" s="47">
        <v>44677</v>
      </c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>
      <c r="A21" s="46" t="s">
        <v>45</v>
      </c>
      <c r="B21" s="98" t="s">
        <v>76</v>
      </c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>
      <c r="A22" s="46" t="s">
        <v>46</v>
      </c>
      <c r="B22" s="98" t="s">
        <v>77</v>
      </c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98" t="s">
        <v>78</v>
      </c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>
      <c r="A25" s="50" t="s">
        <v>48</v>
      </c>
      <c r="B25" s="50" t="s">
        <v>49</v>
      </c>
      <c r="C25" s="50" t="s">
        <v>50</v>
      </c>
      <c r="D25" s="50" t="s">
        <v>51</v>
      </c>
      <c r="E25" s="50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>
      <c r="A26" s="50" t="s">
        <v>52</v>
      </c>
      <c r="B26" s="50" t="s">
        <v>79</v>
      </c>
      <c r="C26" s="50"/>
      <c r="D26" s="50"/>
      <c r="E26" s="50"/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>
      <c r="A27" s="50" t="s">
        <v>53</v>
      </c>
      <c r="B27" s="51">
        <v>1240909.0900000001</v>
      </c>
      <c r="C27" s="50">
        <v>120</v>
      </c>
      <c r="D27" s="52">
        <v>1.4999999999999999E-2</v>
      </c>
      <c r="E27" s="52">
        <v>0</v>
      </c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>
      <c r="A28" s="50" t="s">
        <v>54</v>
      </c>
      <c r="B28" s="51">
        <v>0</v>
      </c>
      <c r="C28" s="50"/>
      <c r="D28" s="50"/>
      <c r="E28" s="50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>
      <c r="A29" s="50" t="s">
        <v>55</v>
      </c>
      <c r="B29" s="51">
        <v>0</v>
      </c>
      <c r="C29" s="50"/>
      <c r="D29" s="50"/>
      <c r="E29" s="50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>
      <c r="A30" s="50" t="s">
        <v>56</v>
      </c>
      <c r="B30" s="51">
        <v>1240909.0900000001</v>
      </c>
      <c r="C30" s="50"/>
      <c r="D30" s="50"/>
      <c r="E30" s="50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25" t="s">
        <v>103</v>
      </c>
      <c r="C32" s="125"/>
      <c r="D32" s="125"/>
      <c r="E32" s="125"/>
      <c r="G32" s="59">
        <f>IF(A32="Plan",SUMIF('Control de pagos'!B:B,Descripción!B32,'Control de pagos'!D:D),"")</f>
        <v>103843.97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103843.97</v>
      </c>
    </row>
    <row r="33" spans="1:9">
      <c r="A33" s="46" t="s">
        <v>57</v>
      </c>
      <c r="B33" s="47">
        <v>44704</v>
      </c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>
      <c r="A34" s="46" t="s">
        <v>45</v>
      </c>
      <c r="B34" s="98" t="s">
        <v>76</v>
      </c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>
      <c r="A35" s="46" t="s">
        <v>46</v>
      </c>
      <c r="B35" s="98" t="s">
        <v>77</v>
      </c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98" t="s">
        <v>78</v>
      </c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>
      <c r="A38" s="50" t="s">
        <v>48</v>
      </c>
      <c r="B38" s="50" t="s">
        <v>49</v>
      </c>
      <c r="C38" s="50" t="s">
        <v>50</v>
      </c>
      <c r="D38" s="50" t="s">
        <v>51</v>
      </c>
      <c r="E38" s="50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>
      <c r="A39" s="50" t="s">
        <v>52</v>
      </c>
      <c r="B39" s="50" t="s">
        <v>79</v>
      </c>
      <c r="C39" s="50"/>
      <c r="D39" s="50"/>
      <c r="E39" s="50"/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>
      <c r="A40" s="50" t="s">
        <v>53</v>
      </c>
      <c r="B40" s="51">
        <v>103843.97</v>
      </c>
      <c r="C40" s="50">
        <v>4</v>
      </c>
      <c r="D40" s="52">
        <v>3.6700000000000003E-2</v>
      </c>
      <c r="E40" s="52">
        <v>0</v>
      </c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>
      <c r="A41" s="50" t="s">
        <v>54</v>
      </c>
      <c r="B41" s="51">
        <v>0</v>
      </c>
      <c r="C41" s="50"/>
      <c r="D41" s="50"/>
      <c r="E41" s="50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>
      <c r="A42" s="50" t="s">
        <v>55</v>
      </c>
      <c r="B42" s="51">
        <v>0</v>
      </c>
      <c r="C42" s="50"/>
      <c r="D42" s="50"/>
      <c r="E42" s="50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>
      <c r="A43" s="50" t="s">
        <v>56</v>
      </c>
      <c r="B43" s="51">
        <v>103843.97</v>
      </c>
      <c r="C43" s="50"/>
      <c r="D43" s="50"/>
      <c r="E43" s="50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25"/>
      <c r="C45" s="125"/>
      <c r="D45" s="125"/>
      <c r="E45" s="125"/>
      <c r="G45" s="59">
        <f>IF(A45="Plan",SUMIF('Control de pagos'!B:B,Descripción!B45,'Control de pagos'!D:D),"")</f>
        <v>0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0</v>
      </c>
    </row>
    <row r="46" spans="1:9">
      <c r="A46" s="46" t="s">
        <v>57</v>
      </c>
      <c r="B46" s="47"/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/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/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/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50" t="s">
        <v>52</v>
      </c>
      <c r="B52" s="50"/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/>
      <c r="C53" s="50"/>
      <c r="D53" s="52"/>
      <c r="E53" s="52"/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/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/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/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25"/>
      <c r="C58" s="125"/>
      <c r="D58" s="125"/>
      <c r="E58" s="125"/>
      <c r="G58" s="59">
        <f>IF(A58="Plan",SUMIF('Control de pagos'!B:B,Descripción!B58,'Control de pagos'!D:D),"")</f>
        <v>0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0</v>
      </c>
    </row>
    <row r="59" spans="1:9">
      <c r="A59" s="46" t="s">
        <v>57</v>
      </c>
      <c r="B59" s="47"/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/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/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/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/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/>
      <c r="C66" s="50"/>
      <c r="D66" s="52"/>
      <c r="E66" s="52"/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/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/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/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25"/>
      <c r="C71" s="125"/>
      <c r="D71" s="125"/>
      <c r="E71" s="125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25"/>
      <c r="C84" s="125"/>
      <c r="D84" s="125"/>
      <c r="E84" s="125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25"/>
      <c r="C97" s="125"/>
      <c r="D97" s="125"/>
      <c r="E97" s="125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25"/>
      <c r="C110" s="125"/>
      <c r="D110" s="125"/>
      <c r="E110" s="125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25"/>
      <c r="C123" s="125"/>
      <c r="D123" s="125"/>
      <c r="E123" s="125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25"/>
      <c r="C136" s="125"/>
      <c r="D136" s="125"/>
      <c r="E136" s="125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25"/>
      <c r="C149" s="125"/>
      <c r="D149" s="125"/>
      <c r="E149" s="125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12"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D4000"/>
  <sheetViews>
    <sheetView topLeftCell="K1" workbookViewId="0">
      <pane ySplit="3" topLeftCell="A502" activePane="bottomLeft" state="frozen"/>
      <selection pane="bottomLeft" activeCell="Q516" sqref="Q516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26" t="s">
        <v>12</v>
      </c>
      <c r="C1" s="126"/>
      <c r="D1" s="126"/>
      <c r="E1" s="126"/>
      <c r="F1" s="126"/>
      <c r="G1" s="126"/>
      <c r="H1" s="126"/>
      <c r="I1" s="126"/>
      <c r="J1" s="126"/>
      <c r="K1" s="126"/>
      <c r="O1" s="127" t="s">
        <v>17</v>
      </c>
      <c r="P1" s="127"/>
      <c r="Q1" s="127"/>
      <c r="R1" s="127"/>
      <c r="S1" s="127"/>
      <c r="T1" s="127"/>
      <c r="U1" s="127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">
        <v>75</v>
      </c>
      <c r="B4" s="78" t="s">
        <v>80</v>
      </c>
      <c r="C4"/>
      <c r="D4"/>
      <c r="E4"/>
      <c r="F4"/>
      <c r="G4"/>
      <c r="H4"/>
      <c r="I4"/>
      <c r="J4"/>
      <c r="K4"/>
      <c r="N4" s="3" t="s">
        <v>75</v>
      </c>
      <c r="O4" s="78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/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88" t="s">
        <v>0</v>
      </c>
      <c r="C5" s="88" t="s">
        <v>1</v>
      </c>
      <c r="D5" s="88" t="s">
        <v>2</v>
      </c>
      <c r="E5" s="88" t="s">
        <v>3</v>
      </c>
      <c r="F5" s="88" t="s">
        <v>4</v>
      </c>
      <c r="G5" s="88" t="s">
        <v>5</v>
      </c>
      <c r="H5" s="88" t="s">
        <v>6</v>
      </c>
      <c r="I5" s="88" t="s">
        <v>7</v>
      </c>
      <c r="J5" s="88" t="s">
        <v>8</v>
      </c>
      <c r="K5" s="88" t="s">
        <v>9</v>
      </c>
      <c r="N5" s="3" t="s">
        <v>75</v>
      </c>
      <c r="O5" s="88" t="s">
        <v>13</v>
      </c>
      <c r="P5" s="88" t="s">
        <v>14</v>
      </c>
      <c r="Q5" s="88" t="s">
        <v>3</v>
      </c>
      <c r="R5" s="88" t="s">
        <v>4</v>
      </c>
      <c r="S5" s="88" t="s">
        <v>5</v>
      </c>
      <c r="T5" s="88" t="s">
        <v>15</v>
      </c>
      <c r="U5" s="88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/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79">
        <v>2011</v>
      </c>
      <c r="C6" s="79"/>
      <c r="D6" s="79"/>
      <c r="E6" s="80" t="s">
        <v>81</v>
      </c>
      <c r="F6" s="80" t="s">
        <v>10</v>
      </c>
      <c r="G6" s="80" t="s">
        <v>10</v>
      </c>
      <c r="H6" s="81">
        <v>41046</v>
      </c>
      <c r="I6" s="82">
        <v>0.01</v>
      </c>
      <c r="J6" s="82">
        <v>0</v>
      </c>
      <c r="K6" s="82">
        <v>0.01</v>
      </c>
      <c r="N6" s="3" t="s">
        <v>75</v>
      </c>
      <c r="O6" s="79">
        <v>1</v>
      </c>
      <c r="P6" s="82">
        <v>0</v>
      </c>
      <c r="Q6" s="80" t="s">
        <v>81</v>
      </c>
      <c r="R6" s="80" t="s">
        <v>10</v>
      </c>
      <c r="S6" s="80" t="s">
        <v>10</v>
      </c>
      <c r="T6" s="79" t="s">
        <v>85</v>
      </c>
      <c r="U6" s="79" t="s">
        <v>86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/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75</v>
      </c>
      <c r="B7" s="83">
        <v>2011</v>
      </c>
      <c r="C7" s="83"/>
      <c r="D7" s="83"/>
      <c r="E7" s="84" t="s">
        <v>81</v>
      </c>
      <c r="F7" s="84" t="s">
        <v>10</v>
      </c>
      <c r="G7" s="84" t="s">
        <v>82</v>
      </c>
      <c r="H7" s="85">
        <v>44546</v>
      </c>
      <c r="I7" s="86">
        <v>0.04</v>
      </c>
      <c r="J7" s="86">
        <v>0.04</v>
      </c>
      <c r="K7" s="86">
        <v>0</v>
      </c>
      <c r="N7" s="3" t="s">
        <v>75</v>
      </c>
      <c r="O7" s="83">
        <v>1</v>
      </c>
      <c r="P7" s="87">
        <v>1324.85</v>
      </c>
      <c r="Q7" s="84" t="s">
        <v>84</v>
      </c>
      <c r="R7" s="84" t="s">
        <v>10</v>
      </c>
      <c r="S7" s="84" t="s">
        <v>10</v>
      </c>
      <c r="T7" s="83" t="s">
        <v>87</v>
      </c>
      <c r="U7" s="83" t="s">
        <v>86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/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thickBot="1">
      <c r="A8" s="3" t="s">
        <v>75</v>
      </c>
      <c r="B8" s="83">
        <v>2015</v>
      </c>
      <c r="C8" s="83"/>
      <c r="D8" s="83"/>
      <c r="E8" s="84" t="s">
        <v>81</v>
      </c>
      <c r="F8" s="84" t="s">
        <v>10</v>
      </c>
      <c r="G8" s="84" t="s">
        <v>10</v>
      </c>
      <c r="H8" s="85">
        <v>42509</v>
      </c>
      <c r="I8" s="86">
        <v>0.01</v>
      </c>
      <c r="J8" s="86">
        <v>0</v>
      </c>
      <c r="K8" s="86">
        <v>0.01</v>
      </c>
      <c r="N8" s="3" t="s">
        <v>75</v>
      </c>
      <c r="O8" s="83">
        <v>1</v>
      </c>
      <c r="P8" s="87">
        <v>7853.08</v>
      </c>
      <c r="Q8" s="84" t="s">
        <v>83</v>
      </c>
      <c r="R8" s="84" t="s">
        <v>10</v>
      </c>
      <c r="S8" s="84" t="s">
        <v>10</v>
      </c>
      <c r="T8" s="83" t="s">
        <v>88</v>
      </c>
      <c r="U8" s="83" t="s">
        <v>86</v>
      </c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/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thickBot="1">
      <c r="A9" s="3" t="s">
        <v>75</v>
      </c>
      <c r="B9" s="83">
        <v>2015</v>
      </c>
      <c r="C9" s="83"/>
      <c r="D9" s="83"/>
      <c r="E9" s="84" t="s">
        <v>81</v>
      </c>
      <c r="F9" s="84" t="s">
        <v>10</v>
      </c>
      <c r="G9" s="84" t="s">
        <v>82</v>
      </c>
      <c r="H9" s="85">
        <v>44546</v>
      </c>
      <c r="I9" s="86">
        <v>0.02</v>
      </c>
      <c r="J9" s="86">
        <v>0.02</v>
      </c>
      <c r="K9" s="86">
        <v>0</v>
      </c>
      <c r="N9" s="3" t="s">
        <v>75</v>
      </c>
      <c r="O9" s="83">
        <v>2</v>
      </c>
      <c r="P9" s="86">
        <v>0</v>
      </c>
      <c r="Q9" s="84" t="s">
        <v>81</v>
      </c>
      <c r="R9" s="84" t="s">
        <v>10</v>
      </c>
      <c r="S9" s="84" t="s">
        <v>10</v>
      </c>
      <c r="T9" s="83" t="s">
        <v>85</v>
      </c>
      <c r="U9" s="83" t="s">
        <v>89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/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A10" s="3" t="s">
        <v>75</v>
      </c>
      <c r="B10" s="83">
        <v>2017</v>
      </c>
      <c r="C10" s="83">
        <v>12</v>
      </c>
      <c r="D10" s="83"/>
      <c r="E10" s="84" t="s">
        <v>83</v>
      </c>
      <c r="F10" s="84" t="s">
        <v>10</v>
      </c>
      <c r="G10" s="84" t="s">
        <v>10</v>
      </c>
      <c r="H10" s="85">
        <v>43122</v>
      </c>
      <c r="I10" s="87">
        <v>149281.75</v>
      </c>
      <c r="J10" s="86">
        <v>0</v>
      </c>
      <c r="K10" s="87">
        <v>149281.75</v>
      </c>
      <c r="N10" s="3" t="s">
        <v>75</v>
      </c>
      <c r="O10" s="83">
        <v>2</v>
      </c>
      <c r="P10" s="87">
        <v>1324.85</v>
      </c>
      <c r="Q10" s="84" t="s">
        <v>84</v>
      </c>
      <c r="R10" s="84" t="s">
        <v>10</v>
      </c>
      <c r="S10" s="84" t="s">
        <v>10</v>
      </c>
      <c r="T10" s="83" t="s">
        <v>87</v>
      </c>
      <c r="U10" s="83" t="s">
        <v>89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/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A11" s="3" t="s">
        <v>75</v>
      </c>
      <c r="B11" s="83">
        <v>2017</v>
      </c>
      <c r="C11" s="83">
        <v>12</v>
      </c>
      <c r="D11" s="83"/>
      <c r="E11" s="84" t="s">
        <v>83</v>
      </c>
      <c r="F11" s="84" t="s">
        <v>10</v>
      </c>
      <c r="G11" s="84" t="s">
        <v>82</v>
      </c>
      <c r="H11" s="85">
        <v>44546</v>
      </c>
      <c r="I11" s="87">
        <v>239739.51999999999</v>
      </c>
      <c r="J11" s="87">
        <v>224811.34</v>
      </c>
      <c r="K11" s="87">
        <v>14928.18</v>
      </c>
      <c r="N11" s="3" t="s">
        <v>75</v>
      </c>
      <c r="O11" s="83">
        <v>2</v>
      </c>
      <c r="P11" s="87">
        <v>7853.08</v>
      </c>
      <c r="Q11" s="84" t="s">
        <v>83</v>
      </c>
      <c r="R11" s="84" t="s">
        <v>10</v>
      </c>
      <c r="S11" s="84" t="s">
        <v>10</v>
      </c>
      <c r="T11" s="83" t="s">
        <v>88</v>
      </c>
      <c r="U11" s="83" t="s">
        <v>89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/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A12" s="3" t="s">
        <v>75</v>
      </c>
      <c r="B12" s="83">
        <v>2017</v>
      </c>
      <c r="C12" s="83"/>
      <c r="D12" s="83"/>
      <c r="E12" s="84" t="s">
        <v>84</v>
      </c>
      <c r="F12" s="84" t="s">
        <v>10</v>
      </c>
      <c r="G12" s="84" t="s">
        <v>10</v>
      </c>
      <c r="H12" s="85">
        <v>43236</v>
      </c>
      <c r="I12" s="87">
        <v>28911.01</v>
      </c>
      <c r="J12" s="86">
        <v>0</v>
      </c>
      <c r="K12" s="87">
        <v>28911.01</v>
      </c>
      <c r="N12" s="3" t="s">
        <v>75</v>
      </c>
      <c r="O12" s="83">
        <v>3</v>
      </c>
      <c r="P12" s="86">
        <v>0</v>
      </c>
      <c r="Q12" s="84" t="s">
        <v>81</v>
      </c>
      <c r="R12" s="84" t="s">
        <v>10</v>
      </c>
      <c r="S12" s="84" t="s">
        <v>10</v>
      </c>
      <c r="T12" s="83" t="s">
        <v>85</v>
      </c>
      <c r="U12" s="83" t="s">
        <v>89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/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A13" s="3" t="s">
        <v>75</v>
      </c>
      <c r="B13" s="83">
        <v>2017</v>
      </c>
      <c r="C13" s="83"/>
      <c r="D13" s="83"/>
      <c r="E13" s="84" t="s">
        <v>84</v>
      </c>
      <c r="F13" s="84" t="s">
        <v>10</v>
      </c>
      <c r="G13" s="84" t="s">
        <v>82</v>
      </c>
      <c r="H13" s="85">
        <v>44546</v>
      </c>
      <c r="I13" s="87">
        <v>43133.88</v>
      </c>
      <c r="J13" s="87">
        <v>40242.78</v>
      </c>
      <c r="K13" s="87">
        <v>2891.1</v>
      </c>
      <c r="N13" s="3" t="s">
        <v>75</v>
      </c>
      <c r="O13" s="83">
        <v>3</v>
      </c>
      <c r="P13" s="87">
        <v>1324.85</v>
      </c>
      <c r="Q13" s="84" t="s">
        <v>84</v>
      </c>
      <c r="R13" s="84" t="s">
        <v>10</v>
      </c>
      <c r="S13" s="84" t="s">
        <v>10</v>
      </c>
      <c r="T13" s="83" t="s">
        <v>87</v>
      </c>
      <c r="U13" s="83" t="s">
        <v>89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/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thickBot="1">
      <c r="A14" s="3" t="s">
        <v>75</v>
      </c>
      <c r="B14" s="83">
        <v>2018</v>
      </c>
      <c r="C14" s="83">
        <v>12</v>
      </c>
      <c r="D14" s="83"/>
      <c r="E14" s="84" t="s">
        <v>83</v>
      </c>
      <c r="F14" s="84" t="s">
        <v>10</v>
      </c>
      <c r="G14" s="84" t="s">
        <v>10</v>
      </c>
      <c r="H14" s="85">
        <v>43487</v>
      </c>
      <c r="I14" s="87">
        <v>122381.28</v>
      </c>
      <c r="J14" s="86">
        <v>0</v>
      </c>
      <c r="K14" s="87">
        <v>122381.28</v>
      </c>
      <c r="N14" s="3" t="s">
        <v>75</v>
      </c>
      <c r="O14" s="83">
        <v>3</v>
      </c>
      <c r="P14" s="87">
        <v>7853.08</v>
      </c>
      <c r="Q14" s="84" t="s">
        <v>83</v>
      </c>
      <c r="R14" s="84" t="s">
        <v>10</v>
      </c>
      <c r="S14" s="84" t="s">
        <v>10</v>
      </c>
      <c r="T14" s="83" t="s">
        <v>88</v>
      </c>
      <c r="U14" s="83" t="s">
        <v>89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/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A15" s="3" t="s">
        <v>75</v>
      </c>
      <c r="B15" s="83">
        <v>2018</v>
      </c>
      <c r="C15" s="83">
        <v>12</v>
      </c>
      <c r="D15" s="83"/>
      <c r="E15" s="84" t="s">
        <v>83</v>
      </c>
      <c r="F15" s="84" t="s">
        <v>10</v>
      </c>
      <c r="G15" s="84" t="s">
        <v>82</v>
      </c>
      <c r="H15" s="85">
        <v>44546</v>
      </c>
      <c r="I15" s="87">
        <v>152481.35999999999</v>
      </c>
      <c r="J15" s="87">
        <v>140243.23000000001</v>
      </c>
      <c r="K15" s="87">
        <v>12238.13</v>
      </c>
      <c r="N15" s="3" t="s">
        <v>75</v>
      </c>
      <c r="O15" s="83">
        <v>4</v>
      </c>
      <c r="P15" s="86">
        <v>0</v>
      </c>
      <c r="Q15" s="84" t="s">
        <v>81</v>
      </c>
      <c r="R15" s="84" t="s">
        <v>10</v>
      </c>
      <c r="S15" s="84" t="s">
        <v>10</v>
      </c>
      <c r="T15" s="83" t="s">
        <v>85</v>
      </c>
      <c r="U15" s="83" t="s">
        <v>89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/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thickBot="1">
      <c r="A16" s="3" t="s">
        <v>75</v>
      </c>
      <c r="B16" s="83">
        <v>2018</v>
      </c>
      <c r="C16" s="83"/>
      <c r="D16" s="83"/>
      <c r="E16" s="84" t="s">
        <v>84</v>
      </c>
      <c r="F16" s="84" t="s">
        <v>10</v>
      </c>
      <c r="G16" s="84" t="s">
        <v>10</v>
      </c>
      <c r="H16" s="85">
        <v>43600</v>
      </c>
      <c r="I16" s="87">
        <v>12556.15</v>
      </c>
      <c r="J16" s="86">
        <v>0</v>
      </c>
      <c r="K16" s="87">
        <v>12556.15</v>
      </c>
      <c r="N16" s="3" t="s">
        <v>75</v>
      </c>
      <c r="O16" s="83">
        <v>4</v>
      </c>
      <c r="P16" s="87">
        <v>1324.85</v>
      </c>
      <c r="Q16" s="84" t="s">
        <v>84</v>
      </c>
      <c r="R16" s="84" t="s">
        <v>10</v>
      </c>
      <c r="S16" s="84" t="s">
        <v>10</v>
      </c>
      <c r="T16" s="83" t="s">
        <v>87</v>
      </c>
      <c r="U16" s="83" t="s">
        <v>89</v>
      </c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/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1:55" ht="20.100000000000001" customHeight="1" thickBot="1">
      <c r="A17" s="3" t="s">
        <v>75</v>
      </c>
      <c r="B17" s="83">
        <v>2018</v>
      </c>
      <c r="C17" s="83"/>
      <c r="D17" s="83"/>
      <c r="E17" s="84" t="s">
        <v>84</v>
      </c>
      <c r="F17" s="84" t="s">
        <v>10</v>
      </c>
      <c r="G17" s="84" t="s">
        <v>82</v>
      </c>
      <c r="H17" s="85">
        <v>44546</v>
      </c>
      <c r="I17" s="87">
        <v>13862.66</v>
      </c>
      <c r="J17" s="87">
        <v>12607.04</v>
      </c>
      <c r="K17" s="87">
        <v>1255.6199999999999</v>
      </c>
      <c r="N17" s="3" t="s">
        <v>75</v>
      </c>
      <c r="O17" s="83">
        <v>4</v>
      </c>
      <c r="P17" s="87">
        <v>7853.08</v>
      </c>
      <c r="Q17" s="84" t="s">
        <v>83</v>
      </c>
      <c r="R17" s="84" t="s">
        <v>10</v>
      </c>
      <c r="S17" s="84" t="s">
        <v>10</v>
      </c>
      <c r="T17" s="83" t="s">
        <v>88</v>
      </c>
      <c r="U17" s="83" t="s">
        <v>89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/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:55" ht="20.100000000000001" customHeight="1" thickBot="1">
      <c r="A18" s="3" t="s">
        <v>75</v>
      </c>
      <c r="B18" s="83">
        <v>2019</v>
      </c>
      <c r="C18" s="83">
        <v>12</v>
      </c>
      <c r="D18" s="83"/>
      <c r="E18" s="84" t="s">
        <v>83</v>
      </c>
      <c r="F18" s="84" t="s">
        <v>10</v>
      </c>
      <c r="G18" s="84" t="s">
        <v>10</v>
      </c>
      <c r="H18" s="85">
        <v>43852</v>
      </c>
      <c r="I18" s="87">
        <v>257194.94</v>
      </c>
      <c r="J18" s="86">
        <v>0</v>
      </c>
      <c r="K18" s="87">
        <v>257194.94</v>
      </c>
      <c r="N18" s="3" t="s">
        <v>75</v>
      </c>
      <c r="O18" s="83">
        <v>5</v>
      </c>
      <c r="P18" s="86">
        <v>0</v>
      </c>
      <c r="Q18" s="84" t="s">
        <v>81</v>
      </c>
      <c r="R18" s="84" t="s">
        <v>10</v>
      </c>
      <c r="S18" s="84" t="s">
        <v>10</v>
      </c>
      <c r="T18" s="83" t="s">
        <v>85</v>
      </c>
      <c r="U18" s="83" t="s">
        <v>89</v>
      </c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/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:55" ht="20.100000000000001" customHeight="1" thickBot="1">
      <c r="A19" s="3" t="s">
        <v>75</v>
      </c>
      <c r="B19" s="83">
        <v>2019</v>
      </c>
      <c r="C19" s="83">
        <v>12</v>
      </c>
      <c r="D19" s="83"/>
      <c r="E19" s="84" t="s">
        <v>83</v>
      </c>
      <c r="F19" s="84" t="s">
        <v>10</v>
      </c>
      <c r="G19" s="84" t="s">
        <v>82</v>
      </c>
      <c r="H19" s="85">
        <v>44546</v>
      </c>
      <c r="I19" s="87">
        <v>184813.43</v>
      </c>
      <c r="J19" s="87">
        <v>159093.94</v>
      </c>
      <c r="K19" s="87">
        <v>25719.49</v>
      </c>
      <c r="N19" s="3" t="s">
        <v>75</v>
      </c>
      <c r="O19" s="83">
        <v>5</v>
      </c>
      <c r="P19" s="87">
        <v>1324.85</v>
      </c>
      <c r="Q19" s="84" t="s">
        <v>84</v>
      </c>
      <c r="R19" s="84" t="s">
        <v>10</v>
      </c>
      <c r="S19" s="84" t="s">
        <v>10</v>
      </c>
      <c r="T19" s="83" t="s">
        <v>87</v>
      </c>
      <c r="U19" s="83" t="s">
        <v>89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/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1:55" ht="20.100000000000001" customHeight="1" thickBot="1">
      <c r="A20" s="3" t="s">
        <v>75</v>
      </c>
      <c r="B20" s="83">
        <v>2019</v>
      </c>
      <c r="C20" s="83"/>
      <c r="D20" s="83"/>
      <c r="E20" s="84" t="s">
        <v>84</v>
      </c>
      <c r="F20" s="84" t="s">
        <v>10</v>
      </c>
      <c r="G20" s="84" t="s">
        <v>10</v>
      </c>
      <c r="H20" s="85">
        <v>43978</v>
      </c>
      <c r="I20" s="87">
        <v>47589.13</v>
      </c>
      <c r="J20" s="86">
        <v>0</v>
      </c>
      <c r="K20" s="87">
        <v>47589.13</v>
      </c>
      <c r="N20" s="3" t="s">
        <v>75</v>
      </c>
      <c r="O20" s="83">
        <v>5</v>
      </c>
      <c r="P20" s="87">
        <v>7853.08</v>
      </c>
      <c r="Q20" s="84" t="s">
        <v>83</v>
      </c>
      <c r="R20" s="84" t="s">
        <v>10</v>
      </c>
      <c r="S20" s="84" t="s">
        <v>10</v>
      </c>
      <c r="T20" s="83" t="s">
        <v>88</v>
      </c>
      <c r="U20" s="83" t="s">
        <v>89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/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:55" ht="20.100000000000001" customHeight="1" thickBot="1">
      <c r="A21" s="3" t="s">
        <v>75</v>
      </c>
      <c r="B21" s="83">
        <v>2019</v>
      </c>
      <c r="C21" s="83"/>
      <c r="D21" s="83"/>
      <c r="E21" s="84" t="s">
        <v>84</v>
      </c>
      <c r="F21" s="84" t="s">
        <v>10</v>
      </c>
      <c r="G21" s="84" t="s">
        <v>82</v>
      </c>
      <c r="H21" s="85">
        <v>44546</v>
      </c>
      <c r="I21" s="87">
        <v>27995.42</v>
      </c>
      <c r="J21" s="87">
        <v>23236.51</v>
      </c>
      <c r="K21" s="87">
        <v>4758.91</v>
      </c>
      <c r="N21" s="3" t="s">
        <v>75</v>
      </c>
      <c r="O21" s="83">
        <v>6</v>
      </c>
      <c r="P21" s="86">
        <v>0</v>
      </c>
      <c r="Q21" s="84" t="s">
        <v>81</v>
      </c>
      <c r="R21" s="84" t="s">
        <v>10</v>
      </c>
      <c r="S21" s="84" t="s">
        <v>10</v>
      </c>
      <c r="T21" s="83" t="s">
        <v>85</v>
      </c>
      <c r="U21" s="83" t="s">
        <v>89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/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1:55" ht="20.100000000000001" customHeight="1" thickBot="1">
      <c r="A22" s="3" t="s">
        <v>75</v>
      </c>
      <c r="B22" s="83">
        <v>2020</v>
      </c>
      <c r="C22" s="83">
        <v>12</v>
      </c>
      <c r="D22" s="83"/>
      <c r="E22" s="84" t="s">
        <v>83</v>
      </c>
      <c r="F22" s="84" t="s">
        <v>10</v>
      </c>
      <c r="G22" s="84" t="s">
        <v>10</v>
      </c>
      <c r="H22" s="85">
        <v>44216</v>
      </c>
      <c r="I22" s="87">
        <v>312165.39</v>
      </c>
      <c r="J22" s="86">
        <v>0</v>
      </c>
      <c r="K22" s="87">
        <v>312165.39</v>
      </c>
      <c r="N22" s="3" t="s">
        <v>75</v>
      </c>
      <c r="O22" s="83">
        <v>6</v>
      </c>
      <c r="P22" s="87">
        <v>1324.85</v>
      </c>
      <c r="Q22" s="84" t="s">
        <v>84</v>
      </c>
      <c r="R22" s="84" t="s">
        <v>10</v>
      </c>
      <c r="S22" s="84" t="s">
        <v>10</v>
      </c>
      <c r="T22" s="83" t="s">
        <v>87</v>
      </c>
      <c r="U22" s="83" t="s">
        <v>89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/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1:55" ht="20.100000000000001" customHeight="1" thickBot="1">
      <c r="A23" s="3" t="s">
        <v>75</v>
      </c>
      <c r="B23" s="83">
        <v>2020</v>
      </c>
      <c r="C23" s="83">
        <v>12</v>
      </c>
      <c r="D23" s="83"/>
      <c r="E23" s="84" t="s">
        <v>83</v>
      </c>
      <c r="F23" s="84" t="s">
        <v>10</v>
      </c>
      <c r="G23" s="84" t="s">
        <v>82</v>
      </c>
      <c r="H23" s="85">
        <v>44546</v>
      </c>
      <c r="I23" s="87">
        <v>113638.61</v>
      </c>
      <c r="J23" s="87">
        <v>82422.070000000007</v>
      </c>
      <c r="K23" s="87">
        <v>31216.54</v>
      </c>
      <c r="N23" s="3" t="s">
        <v>75</v>
      </c>
      <c r="O23" s="83">
        <v>6</v>
      </c>
      <c r="P23" s="87">
        <v>7853.08</v>
      </c>
      <c r="Q23" s="84" t="s">
        <v>83</v>
      </c>
      <c r="R23" s="84" t="s">
        <v>10</v>
      </c>
      <c r="S23" s="84" t="s">
        <v>10</v>
      </c>
      <c r="T23" s="83" t="s">
        <v>88</v>
      </c>
      <c r="U23" s="83" t="s">
        <v>89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/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1:55" ht="20.100000000000001" customHeight="1" thickBot="1">
      <c r="A24" s="3" t="s">
        <v>75</v>
      </c>
      <c r="B24" s="83">
        <v>2020</v>
      </c>
      <c r="C24" s="83"/>
      <c r="D24" s="83"/>
      <c r="E24" s="84" t="s">
        <v>84</v>
      </c>
      <c r="F24" s="84" t="s">
        <v>10</v>
      </c>
      <c r="G24" s="84" t="s">
        <v>10</v>
      </c>
      <c r="H24" s="85">
        <v>44343</v>
      </c>
      <c r="I24" s="87">
        <v>55472.94</v>
      </c>
      <c r="J24" s="86">
        <v>0</v>
      </c>
      <c r="K24" s="87">
        <v>55472.94</v>
      </c>
      <c r="N24" s="3" t="s">
        <v>75</v>
      </c>
      <c r="O24" s="83">
        <v>7</v>
      </c>
      <c r="P24" s="86">
        <v>0</v>
      </c>
      <c r="Q24" s="84" t="s">
        <v>81</v>
      </c>
      <c r="R24" s="84" t="s">
        <v>10</v>
      </c>
      <c r="S24" s="84" t="s">
        <v>10</v>
      </c>
      <c r="T24" s="83" t="s">
        <v>85</v>
      </c>
      <c r="U24" s="83" t="s">
        <v>89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/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1:55" ht="20.100000000000001" customHeight="1" thickBot="1">
      <c r="A25" s="3" t="s">
        <v>75</v>
      </c>
      <c r="B25" s="83">
        <v>2020</v>
      </c>
      <c r="C25" s="83"/>
      <c r="D25" s="83"/>
      <c r="E25" s="84" t="s">
        <v>84</v>
      </c>
      <c r="F25" s="84" t="s">
        <v>10</v>
      </c>
      <c r="G25" s="84" t="s">
        <v>82</v>
      </c>
      <c r="H25" s="85">
        <v>44546</v>
      </c>
      <c r="I25" s="87">
        <v>12327.01</v>
      </c>
      <c r="J25" s="87">
        <v>6779.72</v>
      </c>
      <c r="K25" s="87">
        <v>5547.29</v>
      </c>
      <c r="N25" s="3" t="s">
        <v>75</v>
      </c>
      <c r="O25" s="83">
        <v>7</v>
      </c>
      <c r="P25" s="87">
        <v>1324.85</v>
      </c>
      <c r="Q25" s="84" t="s">
        <v>84</v>
      </c>
      <c r="R25" s="84" t="s">
        <v>10</v>
      </c>
      <c r="S25" s="84" t="s">
        <v>10</v>
      </c>
      <c r="T25" s="83" t="s">
        <v>87</v>
      </c>
      <c r="U25" s="83" t="s">
        <v>89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/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1:55" ht="20.100000000000001" customHeight="1" thickBot="1">
      <c r="A26" s="3" t="s">
        <v>75</v>
      </c>
      <c r="B26" s="83">
        <v>2021</v>
      </c>
      <c r="C26" s="83">
        <v>1</v>
      </c>
      <c r="D26" s="83"/>
      <c r="E26" s="84" t="s">
        <v>83</v>
      </c>
      <c r="F26" s="84" t="s">
        <v>10</v>
      </c>
      <c r="G26" s="84" t="s">
        <v>10</v>
      </c>
      <c r="H26" s="85">
        <v>44249</v>
      </c>
      <c r="I26" s="87">
        <v>6154.76</v>
      </c>
      <c r="J26" s="86">
        <v>0</v>
      </c>
      <c r="K26" s="87">
        <v>6154.76</v>
      </c>
      <c r="N26" s="3" t="s">
        <v>75</v>
      </c>
      <c r="O26" s="83">
        <v>7</v>
      </c>
      <c r="P26" s="87">
        <v>7853.08</v>
      </c>
      <c r="Q26" s="84" t="s">
        <v>83</v>
      </c>
      <c r="R26" s="84" t="s">
        <v>10</v>
      </c>
      <c r="S26" s="84" t="s">
        <v>10</v>
      </c>
      <c r="T26" s="83" t="s">
        <v>88</v>
      </c>
      <c r="U26" s="83" t="s">
        <v>89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/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A27" s="3" t="s">
        <v>75</v>
      </c>
      <c r="B27" s="83">
        <v>2021</v>
      </c>
      <c r="C27" s="83">
        <v>1</v>
      </c>
      <c r="D27" s="83"/>
      <c r="E27" s="84" t="s">
        <v>83</v>
      </c>
      <c r="F27" s="84" t="s">
        <v>10</v>
      </c>
      <c r="G27" s="84" t="s">
        <v>82</v>
      </c>
      <c r="H27" s="85">
        <v>44546</v>
      </c>
      <c r="I27" s="87">
        <v>2020.61</v>
      </c>
      <c r="J27" s="87">
        <v>1405.13</v>
      </c>
      <c r="K27" s="86">
        <v>615.48</v>
      </c>
      <c r="N27" s="3" t="s">
        <v>75</v>
      </c>
      <c r="O27" s="83">
        <v>8</v>
      </c>
      <c r="P27" s="86">
        <v>0</v>
      </c>
      <c r="Q27" s="84" t="s">
        <v>81</v>
      </c>
      <c r="R27" s="84" t="s">
        <v>10</v>
      </c>
      <c r="S27" s="84" t="s">
        <v>10</v>
      </c>
      <c r="T27" s="83" t="s">
        <v>85</v>
      </c>
      <c r="U27" s="83" t="s">
        <v>89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/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A28" s="3" t="s">
        <v>75</v>
      </c>
      <c r="B28" s="83">
        <v>2021</v>
      </c>
      <c r="C28" s="83">
        <v>3</v>
      </c>
      <c r="D28" s="83"/>
      <c r="E28" s="84" t="s">
        <v>83</v>
      </c>
      <c r="F28" s="84" t="s">
        <v>10</v>
      </c>
      <c r="G28" s="84" t="s">
        <v>10</v>
      </c>
      <c r="H28" s="85">
        <v>44307</v>
      </c>
      <c r="I28" s="87">
        <v>7371.9</v>
      </c>
      <c r="J28" s="86">
        <v>0</v>
      </c>
      <c r="K28" s="87">
        <v>7371.9</v>
      </c>
      <c r="N28" s="3" t="s">
        <v>75</v>
      </c>
      <c r="O28" s="83">
        <v>8</v>
      </c>
      <c r="P28" s="87">
        <v>1324.85</v>
      </c>
      <c r="Q28" s="84" t="s">
        <v>84</v>
      </c>
      <c r="R28" s="84" t="s">
        <v>10</v>
      </c>
      <c r="S28" s="84" t="s">
        <v>10</v>
      </c>
      <c r="T28" s="83" t="s">
        <v>87</v>
      </c>
      <c r="U28" s="83" t="s">
        <v>89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/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1:55" ht="20.100000000000001" customHeight="1" thickBot="1">
      <c r="A29" s="3" t="s">
        <v>75</v>
      </c>
      <c r="B29" s="83">
        <v>2021</v>
      </c>
      <c r="C29" s="83">
        <v>3</v>
      </c>
      <c r="D29" s="83"/>
      <c r="E29" s="84" t="s">
        <v>83</v>
      </c>
      <c r="F29" s="84" t="s">
        <v>10</v>
      </c>
      <c r="G29" s="84" t="s">
        <v>82</v>
      </c>
      <c r="H29" s="85">
        <v>44546</v>
      </c>
      <c r="I29" s="87">
        <v>1934.51</v>
      </c>
      <c r="J29" s="87">
        <v>1197.32</v>
      </c>
      <c r="K29" s="86">
        <v>737.19</v>
      </c>
      <c r="N29" s="3" t="s">
        <v>75</v>
      </c>
      <c r="O29" s="83">
        <v>8</v>
      </c>
      <c r="P29" s="87">
        <v>7853.08</v>
      </c>
      <c r="Q29" s="84" t="s">
        <v>83</v>
      </c>
      <c r="R29" s="84" t="s">
        <v>10</v>
      </c>
      <c r="S29" s="84" t="s">
        <v>10</v>
      </c>
      <c r="T29" s="83" t="s">
        <v>88</v>
      </c>
      <c r="U29" s="83" t="s">
        <v>89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/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:55" ht="20.100000000000001" customHeight="1" thickBot="1">
      <c r="A30" s="3" t="s">
        <v>75</v>
      </c>
      <c r="B30" s="83">
        <v>2021</v>
      </c>
      <c r="C30" s="83">
        <v>5</v>
      </c>
      <c r="D30" s="83"/>
      <c r="E30" s="84" t="s">
        <v>83</v>
      </c>
      <c r="F30" s="84" t="s">
        <v>10</v>
      </c>
      <c r="G30" s="84" t="s">
        <v>10</v>
      </c>
      <c r="H30" s="85">
        <v>44370</v>
      </c>
      <c r="I30" s="87">
        <v>2149.16</v>
      </c>
      <c r="J30" s="86">
        <v>0</v>
      </c>
      <c r="K30" s="87">
        <v>2149.16</v>
      </c>
      <c r="N30" s="3" t="s">
        <v>75</v>
      </c>
      <c r="O30" s="83">
        <v>9</v>
      </c>
      <c r="P30" s="86">
        <v>0</v>
      </c>
      <c r="Q30" s="84" t="s">
        <v>81</v>
      </c>
      <c r="R30" s="84" t="s">
        <v>10</v>
      </c>
      <c r="S30" s="84" t="s">
        <v>10</v>
      </c>
      <c r="T30" s="83" t="s">
        <v>85</v>
      </c>
      <c r="U30" s="83" t="s">
        <v>89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/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:55" ht="20.100000000000001" customHeight="1" thickBot="1">
      <c r="A31" s="3" t="s">
        <v>75</v>
      </c>
      <c r="B31" s="83">
        <v>2021</v>
      </c>
      <c r="C31" s="83">
        <v>5</v>
      </c>
      <c r="D31" s="83"/>
      <c r="E31" s="84" t="s">
        <v>83</v>
      </c>
      <c r="F31" s="84" t="s">
        <v>10</v>
      </c>
      <c r="G31" s="84" t="s">
        <v>82</v>
      </c>
      <c r="H31" s="85">
        <v>44546</v>
      </c>
      <c r="I31" s="86">
        <v>415.18</v>
      </c>
      <c r="J31" s="86">
        <v>200.26</v>
      </c>
      <c r="K31" s="86">
        <v>214.92</v>
      </c>
      <c r="N31" s="3" t="s">
        <v>75</v>
      </c>
      <c r="O31" s="83">
        <v>9</v>
      </c>
      <c r="P31" s="87">
        <v>1324.85</v>
      </c>
      <c r="Q31" s="84" t="s">
        <v>84</v>
      </c>
      <c r="R31" s="84" t="s">
        <v>10</v>
      </c>
      <c r="S31" s="84" t="s">
        <v>10</v>
      </c>
      <c r="T31" s="83" t="s">
        <v>87</v>
      </c>
      <c r="U31" s="83" t="s">
        <v>89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/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:55" ht="20.100000000000001" customHeight="1" thickBot="1">
      <c r="N32" s="3" t="s">
        <v>75</v>
      </c>
      <c r="O32" s="83">
        <v>9</v>
      </c>
      <c r="P32" s="87">
        <v>7853.08</v>
      </c>
      <c r="Q32" s="84" t="s">
        <v>83</v>
      </c>
      <c r="R32" s="84" t="s">
        <v>10</v>
      </c>
      <c r="S32" s="84" t="s">
        <v>10</v>
      </c>
      <c r="T32" s="83" t="s">
        <v>88</v>
      </c>
      <c r="U32" s="83" t="s">
        <v>89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/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:55" ht="20.100000000000001" customHeight="1" thickBot="1">
      <c r="A33" s="3" t="s">
        <v>101</v>
      </c>
      <c r="B33" s="99" t="s">
        <v>80</v>
      </c>
      <c r="C33"/>
      <c r="D33"/>
      <c r="E33"/>
      <c r="F33"/>
      <c r="G33"/>
      <c r="H33"/>
      <c r="I33"/>
      <c r="J33"/>
      <c r="K33"/>
      <c r="N33" s="3" t="s">
        <v>75</v>
      </c>
      <c r="O33" s="83">
        <v>10</v>
      </c>
      <c r="P33" s="86">
        <v>0</v>
      </c>
      <c r="Q33" s="84" t="s">
        <v>81</v>
      </c>
      <c r="R33" s="84" t="s">
        <v>10</v>
      </c>
      <c r="S33" s="84" t="s">
        <v>10</v>
      </c>
      <c r="T33" s="83" t="s">
        <v>85</v>
      </c>
      <c r="U33" s="83" t="s">
        <v>89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/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1:55" ht="20.100000000000001" customHeight="1" thickBot="1">
      <c r="A34" s="3" t="s">
        <v>101</v>
      </c>
      <c r="B34" s="88" t="s">
        <v>0</v>
      </c>
      <c r="C34" s="88" t="s">
        <v>1</v>
      </c>
      <c r="D34" s="88" t="s">
        <v>2</v>
      </c>
      <c r="E34" s="88" t="s">
        <v>3</v>
      </c>
      <c r="F34" s="88" t="s">
        <v>4</v>
      </c>
      <c r="G34" s="88" t="s">
        <v>5</v>
      </c>
      <c r="H34" s="88" t="s">
        <v>6</v>
      </c>
      <c r="I34" s="88" t="s">
        <v>7</v>
      </c>
      <c r="J34" s="88" t="s">
        <v>8</v>
      </c>
      <c r="K34" s="88" t="s">
        <v>9</v>
      </c>
      <c r="N34" s="3" t="s">
        <v>75</v>
      </c>
      <c r="O34" s="83">
        <v>10</v>
      </c>
      <c r="P34" s="87">
        <v>1324.85</v>
      </c>
      <c r="Q34" s="84" t="s">
        <v>84</v>
      </c>
      <c r="R34" s="84" t="s">
        <v>10</v>
      </c>
      <c r="S34" s="84" t="s">
        <v>10</v>
      </c>
      <c r="T34" s="83" t="s">
        <v>87</v>
      </c>
      <c r="U34" s="83" t="s">
        <v>89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/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:55" ht="20.100000000000001" customHeight="1" thickBot="1">
      <c r="A35" s="3" t="s">
        <v>101</v>
      </c>
      <c r="B35" s="79">
        <v>2021</v>
      </c>
      <c r="C35" s="79">
        <v>7</v>
      </c>
      <c r="D35" s="79"/>
      <c r="E35" s="80" t="s">
        <v>83</v>
      </c>
      <c r="F35" s="80" t="s">
        <v>10</v>
      </c>
      <c r="G35" s="80" t="s">
        <v>10</v>
      </c>
      <c r="H35" s="81">
        <v>44428</v>
      </c>
      <c r="I35" s="100">
        <v>1128099.17</v>
      </c>
      <c r="J35" s="82">
        <v>0</v>
      </c>
      <c r="K35" s="100">
        <v>1128099.17</v>
      </c>
      <c r="N35" s="3" t="s">
        <v>75</v>
      </c>
      <c r="O35" s="83">
        <v>10</v>
      </c>
      <c r="P35" s="87">
        <v>7853.08</v>
      </c>
      <c r="Q35" s="84" t="s">
        <v>83</v>
      </c>
      <c r="R35" s="84" t="s">
        <v>10</v>
      </c>
      <c r="S35" s="84" t="s">
        <v>10</v>
      </c>
      <c r="T35" s="83" t="s">
        <v>88</v>
      </c>
      <c r="U35" s="83" t="s">
        <v>89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/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:55" ht="20.100000000000001" customHeight="1" thickBot="1">
      <c r="A36" s="3" t="s">
        <v>101</v>
      </c>
      <c r="B36" s="83">
        <v>2021</v>
      </c>
      <c r="C36" s="83">
        <v>7</v>
      </c>
      <c r="D36" s="83"/>
      <c r="E36" s="84" t="s">
        <v>83</v>
      </c>
      <c r="F36" s="84" t="s">
        <v>10</v>
      </c>
      <c r="G36" s="84" t="s">
        <v>82</v>
      </c>
      <c r="H36" s="85">
        <v>44677</v>
      </c>
      <c r="I36" s="87">
        <v>314765.99</v>
      </c>
      <c r="J36" s="87">
        <v>201956.07</v>
      </c>
      <c r="K36" s="87">
        <v>112809.92</v>
      </c>
      <c r="N36" s="3" t="s">
        <v>75</v>
      </c>
      <c r="O36" s="83">
        <v>11</v>
      </c>
      <c r="P36" s="86">
        <v>0</v>
      </c>
      <c r="Q36" s="84" t="s">
        <v>81</v>
      </c>
      <c r="R36" s="84" t="s">
        <v>10</v>
      </c>
      <c r="S36" s="84" t="s">
        <v>10</v>
      </c>
      <c r="T36" s="83" t="s">
        <v>85</v>
      </c>
      <c r="U36" s="83" t="s">
        <v>89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/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:55" ht="20.100000000000001" customHeight="1" thickBot="1">
      <c r="N37" s="3" t="s">
        <v>75</v>
      </c>
      <c r="O37" s="83">
        <v>11</v>
      </c>
      <c r="P37" s="87">
        <v>1324.85</v>
      </c>
      <c r="Q37" s="84" t="s">
        <v>84</v>
      </c>
      <c r="R37" s="84" t="s">
        <v>10</v>
      </c>
      <c r="S37" s="84" t="s">
        <v>10</v>
      </c>
      <c r="T37" s="83" t="s">
        <v>87</v>
      </c>
      <c r="U37" s="83" t="s">
        <v>89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/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:55" ht="20.100000000000001" customHeight="1" thickBot="1">
      <c r="A38" s="3" t="s">
        <v>103</v>
      </c>
      <c r="B38" s="99" t="s">
        <v>80</v>
      </c>
      <c r="C38"/>
      <c r="D38"/>
      <c r="E38"/>
      <c r="F38"/>
      <c r="G38"/>
      <c r="H38"/>
      <c r="I38"/>
      <c r="J38"/>
      <c r="K38"/>
      <c r="N38" s="3" t="s">
        <v>75</v>
      </c>
      <c r="O38" s="83">
        <v>11</v>
      </c>
      <c r="P38" s="87">
        <v>7853.08</v>
      </c>
      <c r="Q38" s="84" t="s">
        <v>83</v>
      </c>
      <c r="R38" s="84" t="s">
        <v>10</v>
      </c>
      <c r="S38" s="84" t="s">
        <v>10</v>
      </c>
      <c r="T38" s="83" t="s">
        <v>88</v>
      </c>
      <c r="U38" s="83" t="s">
        <v>89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/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:55" ht="20.100000000000001" customHeight="1" thickBot="1">
      <c r="A39" s="3" t="s">
        <v>103</v>
      </c>
      <c r="B39" s="88" t="s">
        <v>0</v>
      </c>
      <c r="C39" s="88" t="s">
        <v>1</v>
      </c>
      <c r="D39" s="88" t="s">
        <v>2</v>
      </c>
      <c r="E39" s="88" t="s">
        <v>3</v>
      </c>
      <c r="F39" s="88" t="s">
        <v>4</v>
      </c>
      <c r="G39" s="88" t="s">
        <v>5</v>
      </c>
      <c r="H39" s="88" t="s">
        <v>6</v>
      </c>
      <c r="I39" s="88" t="s">
        <v>7</v>
      </c>
      <c r="J39" s="88" t="s">
        <v>8</v>
      </c>
      <c r="K39" s="88" t="s">
        <v>9</v>
      </c>
      <c r="N39" s="3" t="s">
        <v>75</v>
      </c>
      <c r="O39" s="83">
        <v>12</v>
      </c>
      <c r="P39" s="86">
        <v>0</v>
      </c>
      <c r="Q39" s="84" t="s">
        <v>81</v>
      </c>
      <c r="R39" s="84" t="s">
        <v>10</v>
      </c>
      <c r="S39" s="84" t="s">
        <v>10</v>
      </c>
      <c r="T39" s="83" t="s">
        <v>85</v>
      </c>
      <c r="U39" s="83" t="s">
        <v>89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/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1:55" ht="20.100000000000001" customHeight="1" thickBot="1">
      <c r="A40" s="3" t="s">
        <v>103</v>
      </c>
      <c r="B40" s="83">
        <v>2021</v>
      </c>
      <c r="C40" s="83"/>
      <c r="D40" s="83"/>
      <c r="E40" s="84" t="s">
        <v>84</v>
      </c>
      <c r="F40" s="84" t="s">
        <v>10</v>
      </c>
      <c r="G40" s="84" t="s">
        <v>10</v>
      </c>
      <c r="H40" s="85">
        <v>44707</v>
      </c>
      <c r="I40" s="87">
        <v>103843.97</v>
      </c>
      <c r="J40" s="86">
        <v>0</v>
      </c>
      <c r="K40" s="87">
        <v>103843.97</v>
      </c>
      <c r="N40" s="3" t="s">
        <v>75</v>
      </c>
      <c r="O40" s="83">
        <v>12</v>
      </c>
      <c r="P40" s="87">
        <v>1324.85</v>
      </c>
      <c r="Q40" s="84" t="s">
        <v>84</v>
      </c>
      <c r="R40" s="84" t="s">
        <v>10</v>
      </c>
      <c r="S40" s="84" t="s">
        <v>10</v>
      </c>
      <c r="T40" s="83" t="s">
        <v>87</v>
      </c>
      <c r="U40" s="83" t="s">
        <v>89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/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:55" ht="20.100000000000001" customHeight="1" thickBot="1">
      <c r="N41" s="3" t="s">
        <v>75</v>
      </c>
      <c r="O41" s="83">
        <v>12</v>
      </c>
      <c r="P41" s="87">
        <v>7853.08</v>
      </c>
      <c r="Q41" s="84" t="s">
        <v>83</v>
      </c>
      <c r="R41" s="84" t="s">
        <v>10</v>
      </c>
      <c r="S41" s="84" t="s">
        <v>10</v>
      </c>
      <c r="T41" s="83" t="s">
        <v>88</v>
      </c>
      <c r="U41" s="83" t="s">
        <v>89</v>
      </c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/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:55" ht="20.100000000000001" customHeight="1" thickBot="1">
      <c r="N42" s="3" t="s">
        <v>75</v>
      </c>
      <c r="O42" s="83">
        <v>13</v>
      </c>
      <c r="P42" s="86">
        <v>0</v>
      </c>
      <c r="Q42" s="84" t="s">
        <v>81</v>
      </c>
      <c r="R42" s="84" t="s">
        <v>10</v>
      </c>
      <c r="S42" s="84" t="s">
        <v>10</v>
      </c>
      <c r="T42" s="83" t="s">
        <v>85</v>
      </c>
      <c r="U42" s="83" t="s">
        <v>89</v>
      </c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/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:55" ht="20.100000000000001" customHeight="1" thickBot="1">
      <c r="N43" s="3" t="s">
        <v>75</v>
      </c>
      <c r="O43" s="83">
        <v>13</v>
      </c>
      <c r="P43" s="87">
        <v>1324.85</v>
      </c>
      <c r="Q43" s="84" t="s">
        <v>84</v>
      </c>
      <c r="R43" s="84" t="s">
        <v>10</v>
      </c>
      <c r="S43" s="84" t="s">
        <v>10</v>
      </c>
      <c r="T43" s="83" t="s">
        <v>87</v>
      </c>
      <c r="U43" s="83" t="s">
        <v>89</v>
      </c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/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1:55" ht="20.100000000000001" customHeight="1" thickBot="1">
      <c r="N44" s="3" t="s">
        <v>75</v>
      </c>
      <c r="O44" s="83">
        <v>13</v>
      </c>
      <c r="P44" s="87">
        <v>7853.08</v>
      </c>
      <c r="Q44" s="84" t="s">
        <v>83</v>
      </c>
      <c r="R44" s="84" t="s">
        <v>10</v>
      </c>
      <c r="S44" s="84" t="s">
        <v>10</v>
      </c>
      <c r="T44" s="83" t="s">
        <v>88</v>
      </c>
      <c r="U44" s="83" t="s">
        <v>89</v>
      </c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/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:55" ht="20.100000000000001" customHeight="1" thickBot="1">
      <c r="N45" s="3" t="s">
        <v>75</v>
      </c>
      <c r="O45" s="83">
        <v>14</v>
      </c>
      <c r="P45" s="86">
        <v>0</v>
      </c>
      <c r="Q45" s="84" t="s">
        <v>81</v>
      </c>
      <c r="R45" s="84" t="s">
        <v>10</v>
      </c>
      <c r="S45" s="84" t="s">
        <v>10</v>
      </c>
      <c r="T45" s="83" t="s">
        <v>85</v>
      </c>
      <c r="U45" s="83" t="s">
        <v>89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/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:55" ht="20.100000000000001" customHeight="1" thickBot="1">
      <c r="N46" s="3" t="s">
        <v>75</v>
      </c>
      <c r="O46" s="83">
        <v>14</v>
      </c>
      <c r="P46" s="87">
        <v>1324.85</v>
      </c>
      <c r="Q46" s="84" t="s">
        <v>84</v>
      </c>
      <c r="R46" s="84" t="s">
        <v>10</v>
      </c>
      <c r="S46" s="84" t="s">
        <v>10</v>
      </c>
      <c r="T46" s="83" t="s">
        <v>87</v>
      </c>
      <c r="U46" s="83" t="s">
        <v>89</v>
      </c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/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1:55" ht="20.100000000000001" customHeight="1" thickBot="1">
      <c r="N47" s="3" t="s">
        <v>75</v>
      </c>
      <c r="O47" s="83">
        <v>14</v>
      </c>
      <c r="P47" s="87">
        <v>7853.08</v>
      </c>
      <c r="Q47" s="84" t="s">
        <v>83</v>
      </c>
      <c r="R47" s="84" t="s">
        <v>10</v>
      </c>
      <c r="S47" s="84" t="s">
        <v>10</v>
      </c>
      <c r="T47" s="83" t="s">
        <v>88</v>
      </c>
      <c r="U47" s="83" t="s">
        <v>89</v>
      </c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/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:55" ht="20.100000000000001" customHeight="1" thickBot="1">
      <c r="N48" s="3" t="s">
        <v>75</v>
      </c>
      <c r="O48" s="83">
        <v>15</v>
      </c>
      <c r="P48" s="86">
        <v>0</v>
      </c>
      <c r="Q48" s="84" t="s">
        <v>81</v>
      </c>
      <c r="R48" s="84" t="s">
        <v>10</v>
      </c>
      <c r="S48" s="84" t="s">
        <v>10</v>
      </c>
      <c r="T48" s="83" t="s">
        <v>85</v>
      </c>
      <c r="U48" s="83" t="s">
        <v>89</v>
      </c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/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14:55" ht="20.100000000000001" customHeight="1" thickBot="1">
      <c r="N49" s="3" t="s">
        <v>75</v>
      </c>
      <c r="O49" s="83">
        <v>15</v>
      </c>
      <c r="P49" s="87">
        <v>1324.85</v>
      </c>
      <c r="Q49" s="84" t="s">
        <v>84</v>
      </c>
      <c r="R49" s="84" t="s">
        <v>10</v>
      </c>
      <c r="S49" s="84" t="s">
        <v>10</v>
      </c>
      <c r="T49" s="83" t="s">
        <v>87</v>
      </c>
      <c r="U49" s="83" t="s">
        <v>89</v>
      </c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/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14:55" ht="20.100000000000001" customHeight="1" thickBot="1">
      <c r="N50" s="3" t="s">
        <v>75</v>
      </c>
      <c r="O50" s="83">
        <v>15</v>
      </c>
      <c r="P50" s="87">
        <v>7853.08</v>
      </c>
      <c r="Q50" s="84" t="s">
        <v>83</v>
      </c>
      <c r="R50" s="84" t="s">
        <v>10</v>
      </c>
      <c r="S50" s="84" t="s">
        <v>10</v>
      </c>
      <c r="T50" s="83" t="s">
        <v>88</v>
      </c>
      <c r="U50" s="83" t="s">
        <v>89</v>
      </c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/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14:55" ht="20.100000000000001" customHeight="1" thickBot="1">
      <c r="N51" s="3" t="s">
        <v>75</v>
      </c>
      <c r="O51" s="83">
        <v>16</v>
      </c>
      <c r="P51" s="86">
        <v>0</v>
      </c>
      <c r="Q51" s="84" t="s">
        <v>81</v>
      </c>
      <c r="R51" s="84" t="s">
        <v>10</v>
      </c>
      <c r="S51" s="84" t="s">
        <v>10</v>
      </c>
      <c r="T51" s="83" t="s">
        <v>85</v>
      </c>
      <c r="U51" s="83" t="s">
        <v>89</v>
      </c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/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14:55" ht="20.100000000000001" customHeight="1" thickBot="1">
      <c r="N52" s="3" t="s">
        <v>75</v>
      </c>
      <c r="O52" s="83">
        <v>16</v>
      </c>
      <c r="P52" s="87">
        <v>1324.85</v>
      </c>
      <c r="Q52" s="84" t="s">
        <v>84</v>
      </c>
      <c r="R52" s="84" t="s">
        <v>10</v>
      </c>
      <c r="S52" s="84" t="s">
        <v>10</v>
      </c>
      <c r="T52" s="83" t="s">
        <v>87</v>
      </c>
      <c r="U52" s="83" t="s">
        <v>89</v>
      </c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/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14:55" ht="20.100000000000001" customHeight="1" thickBot="1">
      <c r="N53" s="3" t="s">
        <v>75</v>
      </c>
      <c r="O53" s="83">
        <v>16</v>
      </c>
      <c r="P53" s="87">
        <v>7853.08</v>
      </c>
      <c r="Q53" s="84" t="s">
        <v>83</v>
      </c>
      <c r="R53" s="84" t="s">
        <v>10</v>
      </c>
      <c r="S53" s="84" t="s">
        <v>10</v>
      </c>
      <c r="T53" s="83" t="s">
        <v>88</v>
      </c>
      <c r="U53" s="83" t="s">
        <v>89</v>
      </c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/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14:55" ht="20.100000000000001" customHeight="1" thickBot="1">
      <c r="N54" s="3" t="s">
        <v>75</v>
      </c>
      <c r="O54" s="83">
        <v>17</v>
      </c>
      <c r="P54" s="86">
        <v>0</v>
      </c>
      <c r="Q54" s="84" t="s">
        <v>81</v>
      </c>
      <c r="R54" s="84" t="s">
        <v>10</v>
      </c>
      <c r="S54" s="84" t="s">
        <v>10</v>
      </c>
      <c r="T54" s="83" t="s">
        <v>85</v>
      </c>
      <c r="U54" s="83" t="s">
        <v>89</v>
      </c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/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14:55" ht="20.100000000000001" customHeight="1" thickBot="1">
      <c r="N55" s="3" t="s">
        <v>75</v>
      </c>
      <c r="O55" s="83">
        <v>17</v>
      </c>
      <c r="P55" s="87">
        <v>1324.85</v>
      </c>
      <c r="Q55" s="84" t="s">
        <v>84</v>
      </c>
      <c r="R55" s="84" t="s">
        <v>10</v>
      </c>
      <c r="S55" s="84" t="s">
        <v>10</v>
      </c>
      <c r="T55" s="83" t="s">
        <v>87</v>
      </c>
      <c r="U55" s="83" t="s">
        <v>89</v>
      </c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/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14:55" ht="20.100000000000001" customHeight="1" thickBot="1">
      <c r="N56" s="3" t="s">
        <v>75</v>
      </c>
      <c r="O56" s="83">
        <v>17</v>
      </c>
      <c r="P56" s="87">
        <v>7853.08</v>
      </c>
      <c r="Q56" s="84" t="s">
        <v>83</v>
      </c>
      <c r="R56" s="84" t="s">
        <v>10</v>
      </c>
      <c r="S56" s="84" t="s">
        <v>10</v>
      </c>
      <c r="T56" s="83" t="s">
        <v>88</v>
      </c>
      <c r="U56" s="83" t="s">
        <v>89</v>
      </c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/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14:55" ht="20.100000000000001" customHeight="1" thickBot="1">
      <c r="N57" s="3" t="s">
        <v>75</v>
      </c>
      <c r="O57" s="83">
        <v>18</v>
      </c>
      <c r="P57" s="86">
        <v>0</v>
      </c>
      <c r="Q57" s="84" t="s">
        <v>81</v>
      </c>
      <c r="R57" s="84" t="s">
        <v>10</v>
      </c>
      <c r="S57" s="84" t="s">
        <v>10</v>
      </c>
      <c r="T57" s="83" t="s">
        <v>85</v>
      </c>
      <c r="U57" s="83" t="s">
        <v>89</v>
      </c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/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14:55" ht="20.100000000000001" customHeight="1" thickBot="1">
      <c r="N58" s="3" t="s">
        <v>75</v>
      </c>
      <c r="O58" s="83">
        <v>18</v>
      </c>
      <c r="P58" s="87">
        <v>1324.85</v>
      </c>
      <c r="Q58" s="84" t="s">
        <v>84</v>
      </c>
      <c r="R58" s="84" t="s">
        <v>10</v>
      </c>
      <c r="S58" s="84" t="s">
        <v>10</v>
      </c>
      <c r="T58" s="83" t="s">
        <v>87</v>
      </c>
      <c r="U58" s="83" t="s">
        <v>89</v>
      </c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/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14:55" ht="20.100000000000001" customHeight="1" thickBot="1">
      <c r="N59" s="3" t="s">
        <v>75</v>
      </c>
      <c r="O59" s="83">
        <v>18</v>
      </c>
      <c r="P59" s="87">
        <v>7853.08</v>
      </c>
      <c r="Q59" s="84" t="s">
        <v>83</v>
      </c>
      <c r="R59" s="84" t="s">
        <v>10</v>
      </c>
      <c r="S59" s="84" t="s">
        <v>10</v>
      </c>
      <c r="T59" s="83" t="s">
        <v>88</v>
      </c>
      <c r="U59" s="83" t="s">
        <v>89</v>
      </c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/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4:55" ht="20.100000000000001" customHeight="1" thickBot="1">
      <c r="N60" s="3" t="s">
        <v>75</v>
      </c>
      <c r="O60" s="83">
        <v>19</v>
      </c>
      <c r="P60" s="86">
        <v>0</v>
      </c>
      <c r="Q60" s="84" t="s">
        <v>81</v>
      </c>
      <c r="R60" s="84" t="s">
        <v>10</v>
      </c>
      <c r="S60" s="84" t="s">
        <v>10</v>
      </c>
      <c r="T60" s="83" t="s">
        <v>85</v>
      </c>
      <c r="U60" s="83" t="s">
        <v>89</v>
      </c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/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14:55" ht="20.100000000000001" customHeight="1" thickBot="1">
      <c r="N61" s="3" t="s">
        <v>75</v>
      </c>
      <c r="O61" s="83">
        <v>19</v>
      </c>
      <c r="P61" s="87">
        <v>1324.85</v>
      </c>
      <c r="Q61" s="84" t="s">
        <v>84</v>
      </c>
      <c r="R61" s="84" t="s">
        <v>10</v>
      </c>
      <c r="S61" s="84" t="s">
        <v>10</v>
      </c>
      <c r="T61" s="83" t="s">
        <v>87</v>
      </c>
      <c r="U61" s="83" t="s">
        <v>89</v>
      </c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/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4:55" ht="20.100000000000001" customHeight="1" thickBot="1">
      <c r="N62" s="3" t="s">
        <v>75</v>
      </c>
      <c r="O62" s="83">
        <v>19</v>
      </c>
      <c r="P62" s="87">
        <v>7853.08</v>
      </c>
      <c r="Q62" s="84" t="s">
        <v>83</v>
      </c>
      <c r="R62" s="84" t="s">
        <v>10</v>
      </c>
      <c r="S62" s="84" t="s">
        <v>10</v>
      </c>
      <c r="T62" s="83" t="s">
        <v>88</v>
      </c>
      <c r="U62" s="83" t="s">
        <v>89</v>
      </c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/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14:55" ht="20.100000000000001" customHeight="1" thickBot="1">
      <c r="N63" s="3" t="s">
        <v>75</v>
      </c>
      <c r="O63" s="83">
        <v>20</v>
      </c>
      <c r="P63" s="86">
        <v>0</v>
      </c>
      <c r="Q63" s="84" t="s">
        <v>81</v>
      </c>
      <c r="R63" s="84" t="s">
        <v>10</v>
      </c>
      <c r="S63" s="84" t="s">
        <v>10</v>
      </c>
      <c r="T63" s="83" t="s">
        <v>85</v>
      </c>
      <c r="U63" s="83" t="s">
        <v>89</v>
      </c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/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14:55" ht="20.100000000000001" customHeight="1" thickBot="1">
      <c r="N64" s="3" t="s">
        <v>75</v>
      </c>
      <c r="O64" s="83">
        <v>20</v>
      </c>
      <c r="P64" s="87">
        <v>1324.85</v>
      </c>
      <c r="Q64" s="84" t="s">
        <v>84</v>
      </c>
      <c r="R64" s="84" t="s">
        <v>10</v>
      </c>
      <c r="S64" s="84" t="s">
        <v>10</v>
      </c>
      <c r="T64" s="83" t="s">
        <v>87</v>
      </c>
      <c r="U64" s="83" t="s">
        <v>89</v>
      </c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/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14:55" ht="20.100000000000001" customHeight="1" thickBot="1">
      <c r="N65" s="3" t="s">
        <v>75</v>
      </c>
      <c r="O65" s="83">
        <v>20</v>
      </c>
      <c r="P65" s="86">
        <v>73.23</v>
      </c>
      <c r="Q65" s="84" t="s">
        <v>83</v>
      </c>
      <c r="R65" s="84" t="s">
        <v>10</v>
      </c>
      <c r="S65" s="84" t="s">
        <v>10</v>
      </c>
      <c r="T65" s="83" t="s">
        <v>88</v>
      </c>
      <c r="U65" s="83" t="s">
        <v>89</v>
      </c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/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14:55" ht="20.100000000000001" customHeight="1" thickBot="1">
      <c r="N66" s="3" t="s">
        <v>75</v>
      </c>
      <c r="O66" s="83">
        <v>20</v>
      </c>
      <c r="P66" s="87">
        <v>7779.85</v>
      </c>
      <c r="Q66" s="84" t="s">
        <v>83</v>
      </c>
      <c r="R66" s="84" t="s">
        <v>10</v>
      </c>
      <c r="S66" s="84" t="s">
        <v>82</v>
      </c>
      <c r="T66" s="83" t="s">
        <v>88</v>
      </c>
      <c r="U66" s="83" t="s">
        <v>89</v>
      </c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/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14:55" ht="20.100000000000001" customHeight="1" thickBot="1">
      <c r="N67" s="3" t="s">
        <v>75</v>
      </c>
      <c r="O67" s="83">
        <v>21</v>
      </c>
      <c r="P67" s="86">
        <v>0</v>
      </c>
      <c r="Q67" s="84" t="s">
        <v>81</v>
      </c>
      <c r="R67" s="84" t="s">
        <v>10</v>
      </c>
      <c r="S67" s="84" t="s">
        <v>10</v>
      </c>
      <c r="T67" s="83" t="s">
        <v>85</v>
      </c>
      <c r="U67" s="83" t="s">
        <v>89</v>
      </c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/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14:55" ht="20.100000000000001" customHeight="1" thickBot="1">
      <c r="N68" s="3" t="s">
        <v>75</v>
      </c>
      <c r="O68" s="83">
        <v>21</v>
      </c>
      <c r="P68" s="87">
        <v>1324.85</v>
      </c>
      <c r="Q68" s="84" t="s">
        <v>84</v>
      </c>
      <c r="R68" s="84" t="s">
        <v>10</v>
      </c>
      <c r="S68" s="84" t="s">
        <v>10</v>
      </c>
      <c r="T68" s="83" t="s">
        <v>87</v>
      </c>
      <c r="U68" s="83" t="s">
        <v>89</v>
      </c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/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14:55" ht="20.100000000000001" customHeight="1" thickBot="1">
      <c r="N69" s="3" t="s">
        <v>75</v>
      </c>
      <c r="O69" s="83">
        <v>21</v>
      </c>
      <c r="P69" s="87">
        <v>7148.33</v>
      </c>
      <c r="Q69" s="84" t="s">
        <v>83</v>
      </c>
      <c r="R69" s="84" t="s">
        <v>10</v>
      </c>
      <c r="S69" s="84" t="s">
        <v>82</v>
      </c>
      <c r="T69" s="83" t="s">
        <v>88</v>
      </c>
      <c r="U69" s="83" t="s">
        <v>89</v>
      </c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/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14:55" ht="20.100000000000001" customHeight="1" thickBot="1">
      <c r="N70" s="3" t="s">
        <v>75</v>
      </c>
      <c r="O70" s="83">
        <v>21</v>
      </c>
      <c r="P70" s="86">
        <v>704.75</v>
      </c>
      <c r="Q70" s="84" t="s">
        <v>83</v>
      </c>
      <c r="R70" s="84" t="s">
        <v>10</v>
      </c>
      <c r="S70" s="84" t="s">
        <v>10</v>
      </c>
      <c r="T70" s="83" t="s">
        <v>90</v>
      </c>
      <c r="U70" s="83" t="s">
        <v>89</v>
      </c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/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14:55" ht="20.100000000000001" customHeight="1" thickBot="1">
      <c r="N71" s="3" t="s">
        <v>75</v>
      </c>
      <c r="O71" s="83">
        <v>22</v>
      </c>
      <c r="P71" s="86">
        <v>0</v>
      </c>
      <c r="Q71" s="84" t="s">
        <v>81</v>
      </c>
      <c r="R71" s="84" t="s">
        <v>10</v>
      </c>
      <c r="S71" s="84" t="s">
        <v>10</v>
      </c>
      <c r="T71" s="83" t="s">
        <v>85</v>
      </c>
      <c r="U71" s="83" t="s">
        <v>89</v>
      </c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/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14:55" ht="20.100000000000001" customHeight="1" thickBot="1">
      <c r="N72" s="3" t="s">
        <v>75</v>
      </c>
      <c r="O72" s="83">
        <v>22</v>
      </c>
      <c r="P72" s="87">
        <v>1089.1600000000001</v>
      </c>
      <c r="Q72" s="84" t="s">
        <v>84</v>
      </c>
      <c r="R72" s="84" t="s">
        <v>10</v>
      </c>
      <c r="S72" s="84" t="s">
        <v>10</v>
      </c>
      <c r="T72" s="83" t="s">
        <v>87</v>
      </c>
      <c r="U72" s="83" t="s">
        <v>89</v>
      </c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/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14:55" ht="20.100000000000001" customHeight="1" thickBot="1">
      <c r="N73" s="3" t="s">
        <v>75</v>
      </c>
      <c r="O73" s="83">
        <v>22</v>
      </c>
      <c r="P73" s="86">
        <v>235.69</v>
      </c>
      <c r="Q73" s="84" t="s">
        <v>84</v>
      </c>
      <c r="R73" s="84" t="s">
        <v>10</v>
      </c>
      <c r="S73" s="84" t="s">
        <v>82</v>
      </c>
      <c r="T73" s="83" t="s">
        <v>87</v>
      </c>
      <c r="U73" s="83" t="s">
        <v>89</v>
      </c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/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14:55" ht="20.100000000000001" customHeight="1" thickBot="1">
      <c r="N74" s="3" t="s">
        <v>75</v>
      </c>
      <c r="O74" s="83">
        <v>22</v>
      </c>
      <c r="P74" s="87">
        <v>7853.08</v>
      </c>
      <c r="Q74" s="84" t="s">
        <v>83</v>
      </c>
      <c r="R74" s="84" t="s">
        <v>10</v>
      </c>
      <c r="S74" s="84" t="s">
        <v>10</v>
      </c>
      <c r="T74" s="83" t="s">
        <v>90</v>
      </c>
      <c r="U74" s="83" t="s">
        <v>89</v>
      </c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/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14:55" ht="20.100000000000001" customHeight="1" thickBot="1">
      <c r="N75" s="3" t="s">
        <v>75</v>
      </c>
      <c r="O75" s="83">
        <v>23</v>
      </c>
      <c r="P75" s="86">
        <v>0</v>
      </c>
      <c r="Q75" s="84" t="s">
        <v>81</v>
      </c>
      <c r="R75" s="84" t="s">
        <v>10</v>
      </c>
      <c r="S75" s="84" t="s">
        <v>10</v>
      </c>
      <c r="T75" s="83" t="s">
        <v>85</v>
      </c>
      <c r="U75" s="83" t="s">
        <v>89</v>
      </c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/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14:55" ht="20.100000000000001" customHeight="1" thickBot="1">
      <c r="N76" s="3" t="s">
        <v>75</v>
      </c>
      <c r="O76" s="83">
        <v>23</v>
      </c>
      <c r="P76" s="87">
        <v>1324.85</v>
      </c>
      <c r="Q76" s="84" t="s">
        <v>84</v>
      </c>
      <c r="R76" s="84" t="s">
        <v>10</v>
      </c>
      <c r="S76" s="84" t="s">
        <v>82</v>
      </c>
      <c r="T76" s="83" t="s">
        <v>87</v>
      </c>
      <c r="U76" s="83" t="s">
        <v>89</v>
      </c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/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14:55" ht="20.100000000000001" customHeight="1" thickBot="1">
      <c r="N77" s="3" t="s">
        <v>75</v>
      </c>
      <c r="O77" s="83">
        <v>23</v>
      </c>
      <c r="P77" s="87">
        <v>7853.08</v>
      </c>
      <c r="Q77" s="84" t="s">
        <v>83</v>
      </c>
      <c r="R77" s="84" t="s">
        <v>10</v>
      </c>
      <c r="S77" s="84" t="s">
        <v>10</v>
      </c>
      <c r="T77" s="83" t="s">
        <v>90</v>
      </c>
      <c r="U77" s="83" t="s">
        <v>89</v>
      </c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/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14:55" ht="20.100000000000001" customHeight="1" thickBot="1">
      <c r="N78" s="3" t="s">
        <v>75</v>
      </c>
      <c r="O78" s="83">
        <v>24</v>
      </c>
      <c r="P78" s="86">
        <v>0</v>
      </c>
      <c r="Q78" s="84" t="s">
        <v>81</v>
      </c>
      <c r="R78" s="84" t="s">
        <v>10</v>
      </c>
      <c r="S78" s="84" t="s">
        <v>10</v>
      </c>
      <c r="T78" s="83" t="s">
        <v>85</v>
      </c>
      <c r="U78" s="83" t="s">
        <v>89</v>
      </c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/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14:55" ht="20.100000000000001" customHeight="1" thickBot="1">
      <c r="N79" s="3" t="s">
        <v>75</v>
      </c>
      <c r="O79" s="83">
        <v>24</v>
      </c>
      <c r="P79" s="87">
        <v>1324.85</v>
      </c>
      <c r="Q79" s="84" t="s">
        <v>84</v>
      </c>
      <c r="R79" s="84" t="s">
        <v>10</v>
      </c>
      <c r="S79" s="84" t="s">
        <v>82</v>
      </c>
      <c r="T79" s="83" t="s">
        <v>87</v>
      </c>
      <c r="U79" s="83" t="s">
        <v>89</v>
      </c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/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14:55" ht="20.100000000000001" customHeight="1" thickBot="1">
      <c r="N80" s="3" t="s">
        <v>75</v>
      </c>
      <c r="O80" s="83">
        <v>24</v>
      </c>
      <c r="P80" s="87">
        <v>7853.08</v>
      </c>
      <c r="Q80" s="84" t="s">
        <v>83</v>
      </c>
      <c r="R80" s="84" t="s">
        <v>10</v>
      </c>
      <c r="S80" s="84" t="s">
        <v>10</v>
      </c>
      <c r="T80" s="83" t="s">
        <v>90</v>
      </c>
      <c r="U80" s="83" t="s">
        <v>89</v>
      </c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/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14:55" ht="20.100000000000001" customHeight="1" thickBot="1">
      <c r="N81" s="3" t="s">
        <v>75</v>
      </c>
      <c r="O81" s="83">
        <v>25</v>
      </c>
      <c r="P81" s="86">
        <v>0</v>
      </c>
      <c r="Q81" s="84" t="s">
        <v>81</v>
      </c>
      <c r="R81" s="84" t="s">
        <v>10</v>
      </c>
      <c r="S81" s="84" t="s">
        <v>10</v>
      </c>
      <c r="T81" s="83" t="s">
        <v>85</v>
      </c>
      <c r="U81" s="83" t="s">
        <v>89</v>
      </c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/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14:55" ht="20.100000000000001" customHeight="1" thickBot="1">
      <c r="N82" s="3" t="s">
        <v>75</v>
      </c>
      <c r="O82" s="83">
        <v>25</v>
      </c>
      <c r="P82" s="86">
        <v>5.71</v>
      </c>
      <c r="Q82" s="84" t="s">
        <v>84</v>
      </c>
      <c r="R82" s="84" t="s">
        <v>10</v>
      </c>
      <c r="S82" s="84" t="s">
        <v>82</v>
      </c>
      <c r="T82" s="83" t="s">
        <v>87</v>
      </c>
      <c r="U82" s="83" t="s">
        <v>89</v>
      </c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/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14:55" ht="20.100000000000001" customHeight="1" thickBot="1">
      <c r="N83" s="3" t="s">
        <v>75</v>
      </c>
      <c r="O83" s="83">
        <v>25</v>
      </c>
      <c r="P83" s="87">
        <v>1319.14</v>
      </c>
      <c r="Q83" s="84" t="s">
        <v>84</v>
      </c>
      <c r="R83" s="84" t="s">
        <v>10</v>
      </c>
      <c r="S83" s="84" t="s">
        <v>10</v>
      </c>
      <c r="T83" s="83" t="s">
        <v>91</v>
      </c>
      <c r="U83" s="83" t="s">
        <v>89</v>
      </c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/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14:55" ht="20.100000000000001" customHeight="1" thickBot="1">
      <c r="N84" s="3" t="s">
        <v>75</v>
      </c>
      <c r="O84" s="83">
        <v>25</v>
      </c>
      <c r="P84" s="87">
        <v>7853.08</v>
      </c>
      <c r="Q84" s="84" t="s">
        <v>83</v>
      </c>
      <c r="R84" s="84" t="s">
        <v>10</v>
      </c>
      <c r="S84" s="84" t="s">
        <v>10</v>
      </c>
      <c r="T84" s="83" t="s">
        <v>90</v>
      </c>
      <c r="U84" s="83" t="s">
        <v>89</v>
      </c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/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14:55" ht="20.100000000000001" customHeight="1" thickBot="1">
      <c r="N85" s="3" t="s">
        <v>75</v>
      </c>
      <c r="O85" s="83">
        <v>26</v>
      </c>
      <c r="P85" s="86">
        <v>0</v>
      </c>
      <c r="Q85" s="84" t="s">
        <v>81</v>
      </c>
      <c r="R85" s="84" t="s">
        <v>10</v>
      </c>
      <c r="S85" s="84" t="s">
        <v>10</v>
      </c>
      <c r="T85" s="83" t="s">
        <v>85</v>
      </c>
      <c r="U85" s="83" t="s">
        <v>89</v>
      </c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/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14:55" ht="20.100000000000001" customHeight="1" thickBot="1">
      <c r="N86" s="3" t="s">
        <v>75</v>
      </c>
      <c r="O86" s="83">
        <v>26</v>
      </c>
      <c r="P86" s="87">
        <v>1324.85</v>
      </c>
      <c r="Q86" s="84" t="s">
        <v>84</v>
      </c>
      <c r="R86" s="84" t="s">
        <v>10</v>
      </c>
      <c r="S86" s="84" t="s">
        <v>10</v>
      </c>
      <c r="T86" s="83" t="s">
        <v>91</v>
      </c>
      <c r="U86" s="83" t="s">
        <v>89</v>
      </c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/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14:55" ht="20.100000000000001" customHeight="1" thickBot="1">
      <c r="N87" s="3" t="s">
        <v>75</v>
      </c>
      <c r="O87" s="83">
        <v>26</v>
      </c>
      <c r="P87" s="87">
        <v>7853.08</v>
      </c>
      <c r="Q87" s="84" t="s">
        <v>83</v>
      </c>
      <c r="R87" s="84" t="s">
        <v>10</v>
      </c>
      <c r="S87" s="84" t="s">
        <v>10</v>
      </c>
      <c r="T87" s="83" t="s">
        <v>90</v>
      </c>
      <c r="U87" s="83" t="s">
        <v>89</v>
      </c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/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14:55" ht="20.100000000000001" customHeight="1" thickBot="1">
      <c r="N88" s="3" t="s">
        <v>75</v>
      </c>
      <c r="O88" s="83">
        <v>27</v>
      </c>
      <c r="P88" s="86">
        <v>0</v>
      </c>
      <c r="Q88" s="84" t="s">
        <v>81</v>
      </c>
      <c r="R88" s="84" t="s">
        <v>10</v>
      </c>
      <c r="S88" s="84" t="s">
        <v>10</v>
      </c>
      <c r="T88" s="83" t="s">
        <v>85</v>
      </c>
      <c r="U88" s="83" t="s">
        <v>89</v>
      </c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/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14:55" ht="20.100000000000001" customHeight="1" thickBot="1">
      <c r="N89" s="3" t="s">
        <v>75</v>
      </c>
      <c r="O89" s="83">
        <v>27</v>
      </c>
      <c r="P89" s="87">
        <v>1324.85</v>
      </c>
      <c r="Q89" s="84" t="s">
        <v>84</v>
      </c>
      <c r="R89" s="84" t="s">
        <v>10</v>
      </c>
      <c r="S89" s="84" t="s">
        <v>10</v>
      </c>
      <c r="T89" s="83" t="s">
        <v>91</v>
      </c>
      <c r="U89" s="83" t="s">
        <v>89</v>
      </c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/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14:55" ht="20.100000000000001" customHeight="1" thickBot="1">
      <c r="N90" s="3" t="s">
        <v>75</v>
      </c>
      <c r="O90" s="83">
        <v>27</v>
      </c>
      <c r="P90" s="87">
        <v>7853.08</v>
      </c>
      <c r="Q90" s="84" t="s">
        <v>83</v>
      </c>
      <c r="R90" s="84" t="s">
        <v>10</v>
      </c>
      <c r="S90" s="84" t="s">
        <v>10</v>
      </c>
      <c r="T90" s="83" t="s">
        <v>90</v>
      </c>
      <c r="U90" s="83" t="s">
        <v>89</v>
      </c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/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14:55" ht="20.100000000000001" customHeight="1" thickBot="1">
      <c r="N91" s="3" t="s">
        <v>75</v>
      </c>
      <c r="O91" s="83">
        <v>28</v>
      </c>
      <c r="P91" s="86">
        <v>0</v>
      </c>
      <c r="Q91" s="84" t="s">
        <v>81</v>
      </c>
      <c r="R91" s="84" t="s">
        <v>10</v>
      </c>
      <c r="S91" s="84" t="s">
        <v>10</v>
      </c>
      <c r="T91" s="83" t="s">
        <v>85</v>
      </c>
      <c r="U91" s="83" t="s">
        <v>89</v>
      </c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/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14:55" ht="20.100000000000001" customHeight="1" thickBot="1">
      <c r="N92" s="3" t="s">
        <v>75</v>
      </c>
      <c r="O92" s="83">
        <v>28</v>
      </c>
      <c r="P92" s="87">
        <v>1324.85</v>
      </c>
      <c r="Q92" s="84" t="s">
        <v>84</v>
      </c>
      <c r="R92" s="84" t="s">
        <v>10</v>
      </c>
      <c r="S92" s="84" t="s">
        <v>10</v>
      </c>
      <c r="T92" s="83" t="s">
        <v>91</v>
      </c>
      <c r="U92" s="83" t="s">
        <v>89</v>
      </c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/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14:55" ht="20.100000000000001" customHeight="1" thickBot="1">
      <c r="N93" s="3" t="s">
        <v>75</v>
      </c>
      <c r="O93" s="83">
        <v>28</v>
      </c>
      <c r="P93" s="87">
        <v>7853.08</v>
      </c>
      <c r="Q93" s="84" t="s">
        <v>83</v>
      </c>
      <c r="R93" s="84" t="s">
        <v>10</v>
      </c>
      <c r="S93" s="84" t="s">
        <v>10</v>
      </c>
      <c r="T93" s="83" t="s">
        <v>90</v>
      </c>
      <c r="U93" s="83" t="s">
        <v>89</v>
      </c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/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14:55" ht="20.100000000000001" customHeight="1" thickBot="1">
      <c r="N94" s="3" t="s">
        <v>75</v>
      </c>
      <c r="O94" s="83">
        <v>29</v>
      </c>
      <c r="P94" s="86">
        <v>0</v>
      </c>
      <c r="Q94" s="84" t="s">
        <v>81</v>
      </c>
      <c r="R94" s="84" t="s">
        <v>10</v>
      </c>
      <c r="S94" s="84" t="s">
        <v>10</v>
      </c>
      <c r="T94" s="83" t="s">
        <v>85</v>
      </c>
      <c r="U94" s="83" t="s">
        <v>89</v>
      </c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/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14:55" ht="20.100000000000001" customHeight="1" thickBot="1">
      <c r="N95" s="3" t="s">
        <v>75</v>
      </c>
      <c r="O95" s="83">
        <v>29</v>
      </c>
      <c r="P95" s="87">
        <v>1324.85</v>
      </c>
      <c r="Q95" s="84" t="s">
        <v>84</v>
      </c>
      <c r="R95" s="84" t="s">
        <v>10</v>
      </c>
      <c r="S95" s="84" t="s">
        <v>10</v>
      </c>
      <c r="T95" s="83" t="s">
        <v>91</v>
      </c>
      <c r="U95" s="83" t="s">
        <v>89</v>
      </c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/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14:55" ht="20.100000000000001" customHeight="1" thickBot="1">
      <c r="N96" s="3" t="s">
        <v>75</v>
      </c>
      <c r="O96" s="83">
        <v>29</v>
      </c>
      <c r="P96" s="87">
        <v>7853.08</v>
      </c>
      <c r="Q96" s="84" t="s">
        <v>83</v>
      </c>
      <c r="R96" s="84" t="s">
        <v>10</v>
      </c>
      <c r="S96" s="84" t="s">
        <v>10</v>
      </c>
      <c r="T96" s="83" t="s">
        <v>90</v>
      </c>
      <c r="U96" s="83" t="s">
        <v>89</v>
      </c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/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14:55" ht="20.100000000000001" customHeight="1" thickBot="1">
      <c r="N97" s="3" t="s">
        <v>75</v>
      </c>
      <c r="O97" s="83">
        <v>30</v>
      </c>
      <c r="P97" s="86">
        <v>0</v>
      </c>
      <c r="Q97" s="84" t="s">
        <v>81</v>
      </c>
      <c r="R97" s="84" t="s">
        <v>10</v>
      </c>
      <c r="S97" s="84" t="s">
        <v>10</v>
      </c>
      <c r="T97" s="83" t="s">
        <v>85</v>
      </c>
      <c r="U97" s="83" t="s">
        <v>89</v>
      </c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/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14:55" ht="20.100000000000001" customHeight="1" thickBot="1">
      <c r="N98" s="3" t="s">
        <v>75</v>
      </c>
      <c r="O98" s="83">
        <v>30</v>
      </c>
      <c r="P98" s="87">
        <v>1324.85</v>
      </c>
      <c r="Q98" s="84" t="s">
        <v>84</v>
      </c>
      <c r="R98" s="84" t="s">
        <v>10</v>
      </c>
      <c r="S98" s="84" t="s">
        <v>10</v>
      </c>
      <c r="T98" s="83" t="s">
        <v>91</v>
      </c>
      <c r="U98" s="83" t="s">
        <v>89</v>
      </c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/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14:55" ht="20.100000000000001" customHeight="1" thickBot="1">
      <c r="N99" s="3" t="s">
        <v>75</v>
      </c>
      <c r="O99" s="83">
        <v>30</v>
      </c>
      <c r="P99" s="87">
        <v>7853.08</v>
      </c>
      <c r="Q99" s="84" t="s">
        <v>83</v>
      </c>
      <c r="R99" s="84" t="s">
        <v>10</v>
      </c>
      <c r="S99" s="84" t="s">
        <v>10</v>
      </c>
      <c r="T99" s="83" t="s">
        <v>90</v>
      </c>
      <c r="U99" s="83" t="s">
        <v>89</v>
      </c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/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14:55" ht="20.100000000000001" customHeight="1" thickBot="1">
      <c r="N100" s="3" t="s">
        <v>75</v>
      </c>
      <c r="O100" s="83">
        <v>31</v>
      </c>
      <c r="P100" s="86">
        <v>0</v>
      </c>
      <c r="Q100" s="84" t="s">
        <v>81</v>
      </c>
      <c r="R100" s="84" t="s">
        <v>10</v>
      </c>
      <c r="S100" s="84" t="s">
        <v>10</v>
      </c>
      <c r="T100" s="83" t="s">
        <v>85</v>
      </c>
      <c r="U100" s="83" t="s">
        <v>89</v>
      </c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/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14:55" ht="20.100000000000001" customHeight="1" thickBot="1">
      <c r="N101" s="3" t="s">
        <v>75</v>
      </c>
      <c r="O101" s="83">
        <v>31</v>
      </c>
      <c r="P101" s="87">
        <v>1324.85</v>
      </c>
      <c r="Q101" s="84" t="s">
        <v>84</v>
      </c>
      <c r="R101" s="84" t="s">
        <v>10</v>
      </c>
      <c r="S101" s="84" t="s">
        <v>10</v>
      </c>
      <c r="T101" s="83" t="s">
        <v>91</v>
      </c>
      <c r="U101" s="83" t="s">
        <v>89</v>
      </c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/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14:55" ht="20.100000000000001" customHeight="1" thickBot="1">
      <c r="N102" s="3" t="s">
        <v>75</v>
      </c>
      <c r="O102" s="83">
        <v>31</v>
      </c>
      <c r="P102" s="87">
        <v>7853.08</v>
      </c>
      <c r="Q102" s="84" t="s">
        <v>83</v>
      </c>
      <c r="R102" s="84" t="s">
        <v>10</v>
      </c>
      <c r="S102" s="84" t="s">
        <v>10</v>
      </c>
      <c r="T102" s="83" t="s">
        <v>90</v>
      </c>
      <c r="U102" s="83" t="s">
        <v>89</v>
      </c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/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14:55" ht="20.100000000000001" customHeight="1" thickBot="1">
      <c r="N103" s="3" t="s">
        <v>75</v>
      </c>
      <c r="O103" s="83">
        <v>32</v>
      </c>
      <c r="P103" s="86">
        <v>0</v>
      </c>
      <c r="Q103" s="84" t="s">
        <v>81</v>
      </c>
      <c r="R103" s="84" t="s">
        <v>10</v>
      </c>
      <c r="S103" s="84" t="s">
        <v>10</v>
      </c>
      <c r="T103" s="83" t="s">
        <v>85</v>
      </c>
      <c r="U103" s="83" t="s">
        <v>89</v>
      </c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/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14:55" ht="20.100000000000001" customHeight="1" thickBot="1">
      <c r="N104" s="3" t="s">
        <v>75</v>
      </c>
      <c r="O104" s="83">
        <v>32</v>
      </c>
      <c r="P104" s="87">
        <v>1324.85</v>
      </c>
      <c r="Q104" s="84" t="s">
        <v>84</v>
      </c>
      <c r="R104" s="84" t="s">
        <v>10</v>
      </c>
      <c r="S104" s="84" t="s">
        <v>10</v>
      </c>
      <c r="T104" s="83" t="s">
        <v>91</v>
      </c>
      <c r="U104" s="83" t="s">
        <v>89</v>
      </c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/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14:55" ht="20.100000000000001" customHeight="1" thickBot="1">
      <c r="N105" s="3" t="s">
        <v>75</v>
      </c>
      <c r="O105" s="83">
        <v>32</v>
      </c>
      <c r="P105" s="87">
        <v>7853.08</v>
      </c>
      <c r="Q105" s="84" t="s">
        <v>83</v>
      </c>
      <c r="R105" s="84" t="s">
        <v>10</v>
      </c>
      <c r="S105" s="84" t="s">
        <v>10</v>
      </c>
      <c r="T105" s="83" t="s">
        <v>90</v>
      </c>
      <c r="U105" s="83" t="s">
        <v>89</v>
      </c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/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14:55" ht="20.100000000000001" customHeight="1" thickBot="1">
      <c r="N106" s="3" t="s">
        <v>75</v>
      </c>
      <c r="O106" s="83">
        <v>33</v>
      </c>
      <c r="P106" s="86">
        <v>0</v>
      </c>
      <c r="Q106" s="84" t="s">
        <v>81</v>
      </c>
      <c r="R106" s="84" t="s">
        <v>10</v>
      </c>
      <c r="S106" s="84" t="s">
        <v>10</v>
      </c>
      <c r="T106" s="83" t="s">
        <v>85</v>
      </c>
      <c r="U106" s="83" t="s">
        <v>89</v>
      </c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/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14:55" ht="20.100000000000001" customHeight="1" thickBot="1">
      <c r="N107" s="3" t="s">
        <v>75</v>
      </c>
      <c r="O107" s="83">
        <v>33</v>
      </c>
      <c r="P107" s="87">
        <v>1324.85</v>
      </c>
      <c r="Q107" s="84" t="s">
        <v>84</v>
      </c>
      <c r="R107" s="84" t="s">
        <v>10</v>
      </c>
      <c r="S107" s="84" t="s">
        <v>10</v>
      </c>
      <c r="T107" s="83" t="s">
        <v>91</v>
      </c>
      <c r="U107" s="83" t="s">
        <v>89</v>
      </c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/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14:55" ht="20.100000000000001" customHeight="1" thickBot="1">
      <c r="N108" s="3" t="s">
        <v>75</v>
      </c>
      <c r="O108" s="83">
        <v>33</v>
      </c>
      <c r="P108" s="87">
        <v>7853.08</v>
      </c>
      <c r="Q108" s="84" t="s">
        <v>83</v>
      </c>
      <c r="R108" s="84" t="s">
        <v>10</v>
      </c>
      <c r="S108" s="84" t="s">
        <v>10</v>
      </c>
      <c r="T108" s="83" t="s">
        <v>90</v>
      </c>
      <c r="U108" s="83" t="s">
        <v>89</v>
      </c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/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14:55" ht="20.100000000000001" customHeight="1" thickBot="1">
      <c r="N109" s="3" t="s">
        <v>75</v>
      </c>
      <c r="O109" s="83">
        <v>34</v>
      </c>
      <c r="P109" s="86">
        <v>0</v>
      </c>
      <c r="Q109" s="84" t="s">
        <v>81</v>
      </c>
      <c r="R109" s="84" t="s">
        <v>10</v>
      </c>
      <c r="S109" s="84" t="s">
        <v>10</v>
      </c>
      <c r="T109" s="83" t="s">
        <v>85</v>
      </c>
      <c r="U109" s="83" t="s">
        <v>89</v>
      </c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/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14:55" ht="20.100000000000001" customHeight="1" thickBot="1">
      <c r="N110" s="3" t="s">
        <v>75</v>
      </c>
      <c r="O110" s="83">
        <v>34</v>
      </c>
      <c r="P110" s="86">
        <v>638.21</v>
      </c>
      <c r="Q110" s="84" t="s">
        <v>84</v>
      </c>
      <c r="R110" s="84" t="s">
        <v>10</v>
      </c>
      <c r="S110" s="84" t="s">
        <v>10</v>
      </c>
      <c r="T110" s="83" t="s">
        <v>91</v>
      </c>
      <c r="U110" s="83" t="s">
        <v>89</v>
      </c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/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14:55" ht="20.100000000000001" customHeight="1" thickBot="1">
      <c r="N111" s="3" t="s">
        <v>75</v>
      </c>
      <c r="O111" s="83">
        <v>34</v>
      </c>
      <c r="P111" s="86">
        <v>686.64</v>
      </c>
      <c r="Q111" s="84" t="s">
        <v>84</v>
      </c>
      <c r="R111" s="84" t="s">
        <v>10</v>
      </c>
      <c r="S111" s="84" t="s">
        <v>82</v>
      </c>
      <c r="T111" s="83" t="s">
        <v>91</v>
      </c>
      <c r="U111" s="83" t="s">
        <v>89</v>
      </c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/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14:55" ht="20.100000000000001" customHeight="1" thickBot="1">
      <c r="N112" s="3" t="s">
        <v>75</v>
      </c>
      <c r="O112" s="83">
        <v>34</v>
      </c>
      <c r="P112" s="87">
        <v>7853.08</v>
      </c>
      <c r="Q112" s="84" t="s">
        <v>83</v>
      </c>
      <c r="R112" s="84" t="s">
        <v>10</v>
      </c>
      <c r="S112" s="84" t="s">
        <v>10</v>
      </c>
      <c r="T112" s="83" t="s">
        <v>90</v>
      </c>
      <c r="U112" s="83" t="s">
        <v>89</v>
      </c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/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14:55" ht="20.100000000000001" customHeight="1" thickBot="1">
      <c r="N113" s="3" t="s">
        <v>75</v>
      </c>
      <c r="O113" s="83">
        <v>35</v>
      </c>
      <c r="P113" s="86">
        <v>0</v>
      </c>
      <c r="Q113" s="84" t="s">
        <v>81</v>
      </c>
      <c r="R113" s="84" t="s">
        <v>10</v>
      </c>
      <c r="S113" s="84" t="s">
        <v>10</v>
      </c>
      <c r="T113" s="83" t="s">
        <v>85</v>
      </c>
      <c r="U113" s="83" t="s">
        <v>89</v>
      </c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/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14:55" ht="20.100000000000001" customHeight="1" thickBot="1">
      <c r="N114" s="3" t="s">
        <v>75</v>
      </c>
      <c r="O114" s="83">
        <v>35</v>
      </c>
      <c r="P114" s="86">
        <v>568.98</v>
      </c>
      <c r="Q114" s="84" t="s">
        <v>84</v>
      </c>
      <c r="R114" s="84" t="s">
        <v>10</v>
      </c>
      <c r="S114" s="84" t="s">
        <v>82</v>
      </c>
      <c r="T114" s="83" t="s">
        <v>91</v>
      </c>
      <c r="U114" s="83" t="s">
        <v>89</v>
      </c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/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14:55" ht="20.100000000000001" customHeight="1" thickBot="1">
      <c r="N115" s="3" t="s">
        <v>75</v>
      </c>
      <c r="O115" s="83">
        <v>35</v>
      </c>
      <c r="P115" s="87">
        <v>7853.08</v>
      </c>
      <c r="Q115" s="84" t="s">
        <v>83</v>
      </c>
      <c r="R115" s="84" t="s">
        <v>10</v>
      </c>
      <c r="S115" s="84" t="s">
        <v>10</v>
      </c>
      <c r="T115" s="83" t="s">
        <v>90</v>
      </c>
      <c r="U115" s="83" t="s">
        <v>89</v>
      </c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/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14:55" ht="20.100000000000001" customHeight="1" thickBot="1">
      <c r="N116" s="3" t="s">
        <v>75</v>
      </c>
      <c r="O116" s="83">
        <v>35</v>
      </c>
      <c r="P116" s="86">
        <v>755.87</v>
      </c>
      <c r="Q116" s="84" t="s">
        <v>84</v>
      </c>
      <c r="R116" s="84" t="s">
        <v>10</v>
      </c>
      <c r="S116" s="84" t="s">
        <v>10</v>
      </c>
      <c r="T116" s="83" t="s">
        <v>92</v>
      </c>
      <c r="U116" s="83" t="s">
        <v>89</v>
      </c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/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14:55" ht="20.100000000000001" customHeight="1" thickBot="1">
      <c r="N117" s="3" t="s">
        <v>75</v>
      </c>
      <c r="O117" s="83">
        <v>36</v>
      </c>
      <c r="P117" s="86">
        <v>0</v>
      </c>
      <c r="Q117" s="84" t="s">
        <v>81</v>
      </c>
      <c r="R117" s="84" t="s">
        <v>10</v>
      </c>
      <c r="S117" s="84" t="s">
        <v>10</v>
      </c>
      <c r="T117" s="83" t="s">
        <v>85</v>
      </c>
      <c r="U117" s="83" t="s">
        <v>89</v>
      </c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/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14:55" ht="20.100000000000001" customHeight="1" thickBot="1">
      <c r="N118" s="3" t="s">
        <v>75</v>
      </c>
      <c r="O118" s="83">
        <v>36</v>
      </c>
      <c r="P118" s="87">
        <v>7853.08</v>
      </c>
      <c r="Q118" s="84" t="s">
        <v>83</v>
      </c>
      <c r="R118" s="84" t="s">
        <v>10</v>
      </c>
      <c r="S118" s="84" t="s">
        <v>10</v>
      </c>
      <c r="T118" s="83" t="s">
        <v>90</v>
      </c>
      <c r="U118" s="83" t="s">
        <v>89</v>
      </c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/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14:55" ht="20.100000000000001" customHeight="1" thickBot="1">
      <c r="N119" s="3" t="s">
        <v>75</v>
      </c>
      <c r="O119" s="83">
        <v>36</v>
      </c>
      <c r="P119" s="87">
        <v>1324.85</v>
      </c>
      <c r="Q119" s="84" t="s">
        <v>84</v>
      </c>
      <c r="R119" s="84" t="s">
        <v>10</v>
      </c>
      <c r="S119" s="84" t="s">
        <v>10</v>
      </c>
      <c r="T119" s="83" t="s">
        <v>92</v>
      </c>
      <c r="U119" s="83" t="s">
        <v>89</v>
      </c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/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14:55" ht="20.100000000000001" customHeight="1" thickBot="1">
      <c r="N120" s="3" t="s">
        <v>75</v>
      </c>
      <c r="O120" s="83">
        <v>37</v>
      </c>
      <c r="P120" s="86">
        <v>0</v>
      </c>
      <c r="Q120" s="84" t="s">
        <v>81</v>
      </c>
      <c r="R120" s="84" t="s">
        <v>10</v>
      </c>
      <c r="S120" s="84" t="s">
        <v>10</v>
      </c>
      <c r="T120" s="83" t="s">
        <v>85</v>
      </c>
      <c r="U120" s="83" t="s">
        <v>89</v>
      </c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/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14:55" ht="20.100000000000001" customHeight="1" thickBot="1">
      <c r="N121" s="3" t="s">
        <v>75</v>
      </c>
      <c r="O121" s="83">
        <v>37</v>
      </c>
      <c r="P121" s="87">
        <v>3880.33</v>
      </c>
      <c r="Q121" s="84" t="s">
        <v>83</v>
      </c>
      <c r="R121" s="84" t="s">
        <v>10</v>
      </c>
      <c r="S121" s="84" t="s">
        <v>10</v>
      </c>
      <c r="T121" s="83" t="s">
        <v>90</v>
      </c>
      <c r="U121" s="83" t="s">
        <v>89</v>
      </c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/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14:55" ht="20.100000000000001" customHeight="1" thickBot="1">
      <c r="N122" s="3" t="s">
        <v>75</v>
      </c>
      <c r="O122" s="83">
        <v>37</v>
      </c>
      <c r="P122" s="87">
        <v>3972.75</v>
      </c>
      <c r="Q122" s="84" t="s">
        <v>83</v>
      </c>
      <c r="R122" s="84" t="s">
        <v>10</v>
      </c>
      <c r="S122" s="84" t="s">
        <v>82</v>
      </c>
      <c r="T122" s="83" t="s">
        <v>90</v>
      </c>
      <c r="U122" s="83" t="s">
        <v>89</v>
      </c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/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14:55" ht="20.100000000000001" customHeight="1" thickBot="1">
      <c r="N123" s="3" t="s">
        <v>75</v>
      </c>
      <c r="O123" s="83">
        <v>37</v>
      </c>
      <c r="P123" s="87">
        <v>1324.85</v>
      </c>
      <c r="Q123" s="84" t="s">
        <v>84</v>
      </c>
      <c r="R123" s="84" t="s">
        <v>10</v>
      </c>
      <c r="S123" s="84" t="s">
        <v>10</v>
      </c>
      <c r="T123" s="83" t="s">
        <v>92</v>
      </c>
      <c r="U123" s="83" t="s">
        <v>89</v>
      </c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/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14:55" ht="20.100000000000001" customHeight="1" thickBot="1">
      <c r="N124" s="3" t="s">
        <v>75</v>
      </c>
      <c r="O124" s="83">
        <v>38</v>
      </c>
      <c r="P124" s="86">
        <v>0</v>
      </c>
      <c r="Q124" s="84" t="s">
        <v>81</v>
      </c>
      <c r="R124" s="84" t="s">
        <v>10</v>
      </c>
      <c r="S124" s="84" t="s">
        <v>10</v>
      </c>
      <c r="T124" s="83" t="s">
        <v>85</v>
      </c>
      <c r="U124" s="83" t="s">
        <v>89</v>
      </c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/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14:55" ht="20.100000000000001" customHeight="1" thickBot="1">
      <c r="N125" s="3" t="s">
        <v>75</v>
      </c>
      <c r="O125" s="83">
        <v>38</v>
      </c>
      <c r="P125" s="87">
        <v>7853.08</v>
      </c>
      <c r="Q125" s="84" t="s">
        <v>83</v>
      </c>
      <c r="R125" s="84" t="s">
        <v>10</v>
      </c>
      <c r="S125" s="84" t="s">
        <v>82</v>
      </c>
      <c r="T125" s="83" t="s">
        <v>90</v>
      </c>
      <c r="U125" s="83" t="s">
        <v>89</v>
      </c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/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14:55" ht="20.100000000000001" customHeight="1" thickBot="1">
      <c r="N126" s="3" t="s">
        <v>75</v>
      </c>
      <c r="O126" s="83">
        <v>38</v>
      </c>
      <c r="P126" s="87">
        <v>1324.85</v>
      </c>
      <c r="Q126" s="84" t="s">
        <v>84</v>
      </c>
      <c r="R126" s="84" t="s">
        <v>10</v>
      </c>
      <c r="S126" s="84" t="s">
        <v>10</v>
      </c>
      <c r="T126" s="83" t="s">
        <v>92</v>
      </c>
      <c r="U126" s="83" t="s">
        <v>89</v>
      </c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/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14:55" ht="20.100000000000001" customHeight="1" thickBot="1">
      <c r="N127" s="3" t="s">
        <v>75</v>
      </c>
      <c r="O127" s="83">
        <v>39</v>
      </c>
      <c r="P127" s="86">
        <v>0</v>
      </c>
      <c r="Q127" s="84" t="s">
        <v>81</v>
      </c>
      <c r="R127" s="84" t="s">
        <v>10</v>
      </c>
      <c r="S127" s="84" t="s">
        <v>10</v>
      </c>
      <c r="T127" s="83" t="s">
        <v>85</v>
      </c>
      <c r="U127" s="83" t="s">
        <v>89</v>
      </c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/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14:55" ht="20.100000000000001" customHeight="1" thickBot="1">
      <c r="N128" s="3" t="s">
        <v>75</v>
      </c>
      <c r="O128" s="83">
        <v>39</v>
      </c>
      <c r="P128" s="86">
        <v>412.3</v>
      </c>
      <c r="Q128" s="84" t="s">
        <v>83</v>
      </c>
      <c r="R128" s="84" t="s">
        <v>10</v>
      </c>
      <c r="S128" s="84" t="s">
        <v>82</v>
      </c>
      <c r="T128" s="83" t="s">
        <v>90</v>
      </c>
      <c r="U128" s="83" t="s">
        <v>89</v>
      </c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/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14:55" ht="20.100000000000001" customHeight="1" thickBot="1">
      <c r="N129" s="3" t="s">
        <v>75</v>
      </c>
      <c r="O129" s="83">
        <v>39</v>
      </c>
      <c r="P129" s="87">
        <v>1324.85</v>
      </c>
      <c r="Q129" s="84" t="s">
        <v>84</v>
      </c>
      <c r="R129" s="84" t="s">
        <v>10</v>
      </c>
      <c r="S129" s="84" t="s">
        <v>10</v>
      </c>
      <c r="T129" s="83" t="s">
        <v>92</v>
      </c>
      <c r="U129" s="83" t="s">
        <v>89</v>
      </c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/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14:55" ht="20.100000000000001" customHeight="1" thickBot="1">
      <c r="N130" s="3" t="s">
        <v>75</v>
      </c>
      <c r="O130" s="83">
        <v>39</v>
      </c>
      <c r="P130" s="87">
        <v>7440.78</v>
      </c>
      <c r="Q130" s="84" t="s">
        <v>83</v>
      </c>
      <c r="R130" s="84" t="s">
        <v>10</v>
      </c>
      <c r="S130" s="84" t="s">
        <v>10</v>
      </c>
      <c r="T130" s="83" t="s">
        <v>93</v>
      </c>
      <c r="U130" s="83" t="s">
        <v>89</v>
      </c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/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14:55" ht="20.100000000000001" customHeight="1" thickBot="1">
      <c r="N131" s="3" t="s">
        <v>75</v>
      </c>
      <c r="O131" s="83">
        <v>40</v>
      </c>
      <c r="P131" s="86">
        <v>0</v>
      </c>
      <c r="Q131" s="84" t="s">
        <v>81</v>
      </c>
      <c r="R131" s="84" t="s">
        <v>10</v>
      </c>
      <c r="S131" s="84" t="s">
        <v>10</v>
      </c>
      <c r="T131" s="83" t="s">
        <v>85</v>
      </c>
      <c r="U131" s="83" t="s">
        <v>89</v>
      </c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/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14:55" ht="20.100000000000001" customHeight="1" thickBot="1">
      <c r="N132" s="3" t="s">
        <v>75</v>
      </c>
      <c r="O132" s="83">
        <v>40</v>
      </c>
      <c r="P132" s="87">
        <v>1324.85</v>
      </c>
      <c r="Q132" s="84" t="s">
        <v>84</v>
      </c>
      <c r="R132" s="84" t="s">
        <v>10</v>
      </c>
      <c r="S132" s="84" t="s">
        <v>10</v>
      </c>
      <c r="T132" s="83" t="s">
        <v>92</v>
      </c>
      <c r="U132" s="83" t="s">
        <v>89</v>
      </c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/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14:55" ht="20.100000000000001" customHeight="1" thickBot="1">
      <c r="N133" s="3" t="s">
        <v>75</v>
      </c>
      <c r="O133" s="83">
        <v>40</v>
      </c>
      <c r="P133" s="87">
        <v>7853.08</v>
      </c>
      <c r="Q133" s="84" t="s">
        <v>83</v>
      </c>
      <c r="R133" s="84" t="s">
        <v>10</v>
      </c>
      <c r="S133" s="84" t="s">
        <v>10</v>
      </c>
      <c r="T133" s="83" t="s">
        <v>93</v>
      </c>
      <c r="U133" s="83" t="s">
        <v>89</v>
      </c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/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14:55" ht="20.100000000000001" customHeight="1" thickBot="1">
      <c r="N134" s="3" t="s">
        <v>75</v>
      </c>
      <c r="O134" s="83">
        <v>41</v>
      </c>
      <c r="P134" s="86">
        <v>0</v>
      </c>
      <c r="Q134" s="84" t="s">
        <v>81</v>
      </c>
      <c r="R134" s="84" t="s">
        <v>10</v>
      </c>
      <c r="S134" s="84" t="s">
        <v>10</v>
      </c>
      <c r="T134" s="83" t="s">
        <v>85</v>
      </c>
      <c r="U134" s="83" t="s">
        <v>89</v>
      </c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/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14:55" ht="20.100000000000001" customHeight="1" thickBot="1">
      <c r="N135" s="3" t="s">
        <v>75</v>
      </c>
      <c r="O135" s="83">
        <v>41</v>
      </c>
      <c r="P135" s="87">
        <v>1324.85</v>
      </c>
      <c r="Q135" s="84" t="s">
        <v>84</v>
      </c>
      <c r="R135" s="84" t="s">
        <v>10</v>
      </c>
      <c r="S135" s="84" t="s">
        <v>10</v>
      </c>
      <c r="T135" s="83" t="s">
        <v>92</v>
      </c>
      <c r="U135" s="83" t="s">
        <v>89</v>
      </c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/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14:55" ht="20.100000000000001" customHeight="1" thickBot="1">
      <c r="N136" s="3" t="s">
        <v>75</v>
      </c>
      <c r="O136" s="83">
        <v>41</v>
      </c>
      <c r="P136" s="87">
        <v>7853.08</v>
      </c>
      <c r="Q136" s="84" t="s">
        <v>83</v>
      </c>
      <c r="R136" s="84" t="s">
        <v>10</v>
      </c>
      <c r="S136" s="84" t="s">
        <v>10</v>
      </c>
      <c r="T136" s="83" t="s">
        <v>93</v>
      </c>
      <c r="U136" s="83" t="s">
        <v>89</v>
      </c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/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14:55" ht="20.100000000000001" customHeight="1" thickBot="1">
      <c r="N137" s="3" t="s">
        <v>75</v>
      </c>
      <c r="O137" s="83">
        <v>42</v>
      </c>
      <c r="P137" s="86">
        <v>0</v>
      </c>
      <c r="Q137" s="84" t="s">
        <v>81</v>
      </c>
      <c r="R137" s="84" t="s">
        <v>10</v>
      </c>
      <c r="S137" s="84" t="s">
        <v>10</v>
      </c>
      <c r="T137" s="83" t="s">
        <v>85</v>
      </c>
      <c r="U137" s="83" t="s">
        <v>89</v>
      </c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/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14:55" ht="20.100000000000001" customHeight="1" thickBot="1">
      <c r="N138" s="3" t="s">
        <v>75</v>
      </c>
      <c r="O138" s="83">
        <v>42</v>
      </c>
      <c r="P138" s="87">
        <v>1324.85</v>
      </c>
      <c r="Q138" s="84" t="s">
        <v>84</v>
      </c>
      <c r="R138" s="84" t="s">
        <v>10</v>
      </c>
      <c r="S138" s="84" t="s">
        <v>10</v>
      </c>
      <c r="T138" s="83" t="s">
        <v>92</v>
      </c>
      <c r="U138" s="83" t="s">
        <v>89</v>
      </c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/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14:55" ht="20.100000000000001" customHeight="1" thickBot="1">
      <c r="N139" s="3" t="s">
        <v>75</v>
      </c>
      <c r="O139" s="83">
        <v>42</v>
      </c>
      <c r="P139" s="87">
        <v>7853.08</v>
      </c>
      <c r="Q139" s="84" t="s">
        <v>83</v>
      </c>
      <c r="R139" s="84" t="s">
        <v>10</v>
      </c>
      <c r="S139" s="84" t="s">
        <v>10</v>
      </c>
      <c r="T139" s="83" t="s">
        <v>93</v>
      </c>
      <c r="U139" s="83" t="s">
        <v>89</v>
      </c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/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14:55" ht="20.100000000000001" customHeight="1" thickBot="1">
      <c r="N140" s="3" t="s">
        <v>75</v>
      </c>
      <c r="O140" s="83">
        <v>43</v>
      </c>
      <c r="P140" s="86">
        <v>0</v>
      </c>
      <c r="Q140" s="84" t="s">
        <v>81</v>
      </c>
      <c r="R140" s="84" t="s">
        <v>10</v>
      </c>
      <c r="S140" s="84" t="s">
        <v>10</v>
      </c>
      <c r="T140" s="83" t="s">
        <v>85</v>
      </c>
      <c r="U140" s="83" t="s">
        <v>89</v>
      </c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/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14:55" ht="20.100000000000001" customHeight="1" thickBot="1">
      <c r="N141" s="3" t="s">
        <v>75</v>
      </c>
      <c r="O141" s="83">
        <v>43</v>
      </c>
      <c r="P141" s="87">
        <v>1324.85</v>
      </c>
      <c r="Q141" s="84" t="s">
        <v>84</v>
      </c>
      <c r="R141" s="84" t="s">
        <v>10</v>
      </c>
      <c r="S141" s="84" t="s">
        <v>10</v>
      </c>
      <c r="T141" s="83" t="s">
        <v>92</v>
      </c>
      <c r="U141" s="83" t="s">
        <v>89</v>
      </c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/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14:55" ht="20.100000000000001" customHeight="1" thickBot="1">
      <c r="N142" s="3" t="s">
        <v>75</v>
      </c>
      <c r="O142" s="83">
        <v>43</v>
      </c>
      <c r="P142" s="87">
        <v>7853.08</v>
      </c>
      <c r="Q142" s="84" t="s">
        <v>83</v>
      </c>
      <c r="R142" s="84" t="s">
        <v>10</v>
      </c>
      <c r="S142" s="84" t="s">
        <v>10</v>
      </c>
      <c r="T142" s="83" t="s">
        <v>93</v>
      </c>
      <c r="U142" s="83" t="s">
        <v>89</v>
      </c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/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14:55" ht="20.100000000000001" customHeight="1" thickBot="1">
      <c r="N143" s="3" t="s">
        <v>75</v>
      </c>
      <c r="O143" s="83">
        <v>44</v>
      </c>
      <c r="P143" s="86">
        <v>0</v>
      </c>
      <c r="Q143" s="84" t="s">
        <v>81</v>
      </c>
      <c r="R143" s="84" t="s">
        <v>10</v>
      </c>
      <c r="S143" s="84" t="s">
        <v>10</v>
      </c>
      <c r="T143" s="83" t="s">
        <v>85</v>
      </c>
      <c r="U143" s="83" t="s">
        <v>89</v>
      </c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/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14:55" ht="20.100000000000001" customHeight="1" thickBot="1">
      <c r="N144" s="3" t="s">
        <v>75</v>
      </c>
      <c r="O144" s="83">
        <v>44</v>
      </c>
      <c r="P144" s="87">
        <v>1324.85</v>
      </c>
      <c r="Q144" s="84" t="s">
        <v>84</v>
      </c>
      <c r="R144" s="84" t="s">
        <v>10</v>
      </c>
      <c r="S144" s="84" t="s">
        <v>10</v>
      </c>
      <c r="T144" s="83" t="s">
        <v>92</v>
      </c>
      <c r="U144" s="83" t="s">
        <v>89</v>
      </c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/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14:55" ht="20.100000000000001" customHeight="1" thickBot="1">
      <c r="N145" s="3" t="s">
        <v>75</v>
      </c>
      <c r="O145" s="83">
        <v>44</v>
      </c>
      <c r="P145" s="87">
        <v>7853.08</v>
      </c>
      <c r="Q145" s="84" t="s">
        <v>83</v>
      </c>
      <c r="R145" s="84" t="s">
        <v>10</v>
      </c>
      <c r="S145" s="84" t="s">
        <v>10</v>
      </c>
      <c r="T145" s="83" t="s">
        <v>93</v>
      </c>
      <c r="U145" s="83" t="s">
        <v>89</v>
      </c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/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14:55" ht="20.100000000000001" customHeight="1" thickBot="1">
      <c r="N146" s="3" t="s">
        <v>75</v>
      </c>
      <c r="O146" s="83">
        <v>45</v>
      </c>
      <c r="P146" s="86">
        <v>0</v>
      </c>
      <c r="Q146" s="84" t="s">
        <v>81</v>
      </c>
      <c r="R146" s="84" t="s">
        <v>10</v>
      </c>
      <c r="S146" s="84" t="s">
        <v>10</v>
      </c>
      <c r="T146" s="83" t="s">
        <v>85</v>
      </c>
      <c r="U146" s="83" t="s">
        <v>89</v>
      </c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/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14:55" ht="20.100000000000001" customHeight="1" thickBot="1">
      <c r="N147" s="3" t="s">
        <v>75</v>
      </c>
      <c r="O147" s="83">
        <v>45</v>
      </c>
      <c r="P147" s="87">
        <v>1324.85</v>
      </c>
      <c r="Q147" s="84" t="s">
        <v>84</v>
      </c>
      <c r="R147" s="84" t="s">
        <v>10</v>
      </c>
      <c r="S147" s="84" t="s">
        <v>10</v>
      </c>
      <c r="T147" s="83" t="s">
        <v>92</v>
      </c>
      <c r="U147" s="83" t="s">
        <v>89</v>
      </c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/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14:55" ht="20.100000000000001" customHeight="1" thickBot="1">
      <c r="N148" s="3" t="s">
        <v>75</v>
      </c>
      <c r="O148" s="83">
        <v>45</v>
      </c>
      <c r="P148" s="87">
        <v>7853.08</v>
      </c>
      <c r="Q148" s="84" t="s">
        <v>83</v>
      </c>
      <c r="R148" s="84" t="s">
        <v>10</v>
      </c>
      <c r="S148" s="84" t="s">
        <v>10</v>
      </c>
      <c r="T148" s="83" t="s">
        <v>93</v>
      </c>
      <c r="U148" s="83" t="s">
        <v>89</v>
      </c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/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14:55" ht="20.100000000000001" customHeight="1" thickBot="1">
      <c r="N149" s="3" t="s">
        <v>75</v>
      </c>
      <c r="O149" s="83">
        <v>46</v>
      </c>
      <c r="P149" s="86">
        <v>0</v>
      </c>
      <c r="Q149" s="84" t="s">
        <v>81</v>
      </c>
      <c r="R149" s="84" t="s">
        <v>10</v>
      </c>
      <c r="S149" s="84" t="s">
        <v>10</v>
      </c>
      <c r="T149" s="83" t="s">
        <v>85</v>
      </c>
      <c r="U149" s="83" t="s">
        <v>89</v>
      </c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/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14:55" ht="20.100000000000001" customHeight="1" thickBot="1">
      <c r="N150" s="3" t="s">
        <v>75</v>
      </c>
      <c r="O150" s="83">
        <v>46</v>
      </c>
      <c r="P150" s="87">
        <v>1324.85</v>
      </c>
      <c r="Q150" s="84" t="s">
        <v>84</v>
      </c>
      <c r="R150" s="84" t="s">
        <v>10</v>
      </c>
      <c r="S150" s="84" t="s">
        <v>10</v>
      </c>
      <c r="T150" s="83" t="s">
        <v>92</v>
      </c>
      <c r="U150" s="83" t="s">
        <v>89</v>
      </c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/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14:55" ht="20.100000000000001" customHeight="1" thickBot="1">
      <c r="N151" s="3" t="s">
        <v>75</v>
      </c>
      <c r="O151" s="83">
        <v>46</v>
      </c>
      <c r="P151" s="87">
        <v>7853.08</v>
      </c>
      <c r="Q151" s="84" t="s">
        <v>83</v>
      </c>
      <c r="R151" s="84" t="s">
        <v>10</v>
      </c>
      <c r="S151" s="84" t="s">
        <v>10</v>
      </c>
      <c r="T151" s="83" t="s">
        <v>93</v>
      </c>
      <c r="U151" s="83" t="s">
        <v>89</v>
      </c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/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14:55" ht="20.100000000000001" customHeight="1" thickBot="1">
      <c r="N152" s="3" t="s">
        <v>75</v>
      </c>
      <c r="O152" s="83">
        <v>47</v>
      </c>
      <c r="P152" s="86">
        <v>0</v>
      </c>
      <c r="Q152" s="84" t="s">
        <v>81</v>
      </c>
      <c r="R152" s="84" t="s">
        <v>10</v>
      </c>
      <c r="S152" s="84" t="s">
        <v>10</v>
      </c>
      <c r="T152" s="83" t="s">
        <v>85</v>
      </c>
      <c r="U152" s="83" t="s">
        <v>89</v>
      </c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/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14:55" ht="20.100000000000001" customHeight="1" thickBot="1">
      <c r="N153" s="3" t="s">
        <v>75</v>
      </c>
      <c r="O153" s="83">
        <v>47</v>
      </c>
      <c r="P153" s="87">
        <v>1324.85</v>
      </c>
      <c r="Q153" s="84" t="s">
        <v>84</v>
      </c>
      <c r="R153" s="84" t="s">
        <v>10</v>
      </c>
      <c r="S153" s="84" t="s">
        <v>10</v>
      </c>
      <c r="T153" s="83" t="s">
        <v>92</v>
      </c>
      <c r="U153" s="83" t="s">
        <v>89</v>
      </c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/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14:55" ht="20.100000000000001" customHeight="1" thickBot="1">
      <c r="N154" s="3" t="s">
        <v>75</v>
      </c>
      <c r="O154" s="83">
        <v>47</v>
      </c>
      <c r="P154" s="87">
        <v>7853.08</v>
      </c>
      <c r="Q154" s="84" t="s">
        <v>83</v>
      </c>
      <c r="R154" s="84" t="s">
        <v>10</v>
      </c>
      <c r="S154" s="84" t="s">
        <v>10</v>
      </c>
      <c r="T154" s="83" t="s">
        <v>93</v>
      </c>
      <c r="U154" s="83" t="s">
        <v>89</v>
      </c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/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14:55" ht="20.100000000000001" customHeight="1" thickBot="1">
      <c r="N155" s="3" t="s">
        <v>75</v>
      </c>
      <c r="O155" s="83">
        <v>48</v>
      </c>
      <c r="P155" s="86">
        <v>0</v>
      </c>
      <c r="Q155" s="84" t="s">
        <v>81</v>
      </c>
      <c r="R155" s="84" t="s">
        <v>10</v>
      </c>
      <c r="S155" s="84" t="s">
        <v>10</v>
      </c>
      <c r="T155" s="83" t="s">
        <v>85</v>
      </c>
      <c r="U155" s="83" t="s">
        <v>89</v>
      </c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/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14:55" ht="20.100000000000001" customHeight="1" thickBot="1">
      <c r="N156" s="3" t="s">
        <v>75</v>
      </c>
      <c r="O156" s="83">
        <v>48</v>
      </c>
      <c r="P156" s="87">
        <v>1324.85</v>
      </c>
      <c r="Q156" s="84" t="s">
        <v>84</v>
      </c>
      <c r="R156" s="84" t="s">
        <v>10</v>
      </c>
      <c r="S156" s="84" t="s">
        <v>10</v>
      </c>
      <c r="T156" s="83" t="s">
        <v>92</v>
      </c>
      <c r="U156" s="83" t="s">
        <v>89</v>
      </c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/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14:55" ht="20.100000000000001" customHeight="1" thickBot="1">
      <c r="N157" s="3" t="s">
        <v>75</v>
      </c>
      <c r="O157" s="83">
        <v>48</v>
      </c>
      <c r="P157" s="87">
        <v>7853.08</v>
      </c>
      <c r="Q157" s="84" t="s">
        <v>83</v>
      </c>
      <c r="R157" s="84" t="s">
        <v>10</v>
      </c>
      <c r="S157" s="84" t="s">
        <v>10</v>
      </c>
      <c r="T157" s="83" t="s">
        <v>93</v>
      </c>
      <c r="U157" s="83" t="s">
        <v>89</v>
      </c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/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14:55" ht="20.100000000000001" customHeight="1" thickBot="1">
      <c r="N158" s="3" t="s">
        <v>75</v>
      </c>
      <c r="O158" s="83">
        <v>49</v>
      </c>
      <c r="P158" s="86">
        <v>0</v>
      </c>
      <c r="Q158" s="84" t="s">
        <v>81</v>
      </c>
      <c r="R158" s="84" t="s">
        <v>10</v>
      </c>
      <c r="S158" s="84" t="s">
        <v>10</v>
      </c>
      <c r="T158" s="83" t="s">
        <v>85</v>
      </c>
      <c r="U158" s="83" t="s">
        <v>89</v>
      </c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/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14:55" ht="20.100000000000001" customHeight="1" thickBot="1">
      <c r="N159" s="3" t="s">
        <v>75</v>
      </c>
      <c r="O159" s="83">
        <v>49</v>
      </c>
      <c r="P159" s="87">
        <v>1324.85</v>
      </c>
      <c r="Q159" s="84" t="s">
        <v>84</v>
      </c>
      <c r="R159" s="84" t="s">
        <v>10</v>
      </c>
      <c r="S159" s="84" t="s">
        <v>10</v>
      </c>
      <c r="T159" s="83" t="s">
        <v>92</v>
      </c>
      <c r="U159" s="83" t="s">
        <v>89</v>
      </c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/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14:55" ht="20.100000000000001" customHeight="1" thickBot="1">
      <c r="N160" s="3" t="s">
        <v>75</v>
      </c>
      <c r="O160" s="83">
        <v>49</v>
      </c>
      <c r="P160" s="87">
        <v>7853.08</v>
      </c>
      <c r="Q160" s="84" t="s">
        <v>83</v>
      </c>
      <c r="R160" s="84" t="s">
        <v>10</v>
      </c>
      <c r="S160" s="84" t="s">
        <v>10</v>
      </c>
      <c r="T160" s="83" t="s">
        <v>93</v>
      </c>
      <c r="U160" s="83" t="s">
        <v>89</v>
      </c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/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14:55" ht="20.100000000000001" customHeight="1" thickBot="1">
      <c r="N161" s="3" t="s">
        <v>75</v>
      </c>
      <c r="O161" s="83">
        <v>50</v>
      </c>
      <c r="P161" s="86">
        <v>0</v>
      </c>
      <c r="Q161" s="84" t="s">
        <v>81</v>
      </c>
      <c r="R161" s="84" t="s">
        <v>10</v>
      </c>
      <c r="S161" s="84" t="s">
        <v>10</v>
      </c>
      <c r="T161" s="83" t="s">
        <v>85</v>
      </c>
      <c r="U161" s="83" t="s">
        <v>89</v>
      </c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/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14:55" ht="20.100000000000001" customHeight="1" thickBot="1">
      <c r="N162" s="3" t="s">
        <v>75</v>
      </c>
      <c r="O162" s="83">
        <v>50</v>
      </c>
      <c r="P162" s="87">
        <v>1324.85</v>
      </c>
      <c r="Q162" s="84" t="s">
        <v>84</v>
      </c>
      <c r="R162" s="84" t="s">
        <v>10</v>
      </c>
      <c r="S162" s="84" t="s">
        <v>10</v>
      </c>
      <c r="T162" s="83" t="s">
        <v>92</v>
      </c>
      <c r="U162" s="83" t="s">
        <v>89</v>
      </c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/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14:55" ht="20.100000000000001" customHeight="1" thickBot="1">
      <c r="N163" s="3" t="s">
        <v>75</v>
      </c>
      <c r="O163" s="83">
        <v>50</v>
      </c>
      <c r="P163" s="87">
        <v>7853.08</v>
      </c>
      <c r="Q163" s="84" t="s">
        <v>83</v>
      </c>
      <c r="R163" s="84" t="s">
        <v>10</v>
      </c>
      <c r="S163" s="84" t="s">
        <v>10</v>
      </c>
      <c r="T163" s="83" t="s">
        <v>93</v>
      </c>
      <c r="U163" s="83" t="s">
        <v>89</v>
      </c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/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14:55" ht="20.100000000000001" customHeight="1" thickBot="1">
      <c r="N164" s="3" t="s">
        <v>75</v>
      </c>
      <c r="O164" s="83">
        <v>51</v>
      </c>
      <c r="P164" s="86">
        <v>0</v>
      </c>
      <c r="Q164" s="84" t="s">
        <v>81</v>
      </c>
      <c r="R164" s="84" t="s">
        <v>10</v>
      </c>
      <c r="S164" s="84" t="s">
        <v>10</v>
      </c>
      <c r="T164" s="83" t="s">
        <v>85</v>
      </c>
      <c r="U164" s="83" t="s">
        <v>89</v>
      </c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/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14:55" ht="20.100000000000001" customHeight="1" thickBot="1">
      <c r="N165" s="3" t="s">
        <v>75</v>
      </c>
      <c r="O165" s="83">
        <v>51</v>
      </c>
      <c r="P165" s="87">
        <v>1324.85</v>
      </c>
      <c r="Q165" s="84" t="s">
        <v>84</v>
      </c>
      <c r="R165" s="84" t="s">
        <v>10</v>
      </c>
      <c r="S165" s="84" t="s">
        <v>10</v>
      </c>
      <c r="T165" s="83" t="s">
        <v>92</v>
      </c>
      <c r="U165" s="83" t="s">
        <v>89</v>
      </c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/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14:55" ht="20.100000000000001" customHeight="1" thickBot="1">
      <c r="N166" s="3" t="s">
        <v>75</v>
      </c>
      <c r="O166" s="83">
        <v>51</v>
      </c>
      <c r="P166" s="87">
        <v>7853.08</v>
      </c>
      <c r="Q166" s="84" t="s">
        <v>83</v>
      </c>
      <c r="R166" s="84" t="s">
        <v>10</v>
      </c>
      <c r="S166" s="84" t="s">
        <v>10</v>
      </c>
      <c r="T166" s="83" t="s">
        <v>93</v>
      </c>
      <c r="U166" s="83" t="s">
        <v>89</v>
      </c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/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14:55" ht="20.100000000000001" customHeight="1" thickBot="1">
      <c r="N167" s="3" t="s">
        <v>75</v>
      </c>
      <c r="O167" s="83">
        <v>52</v>
      </c>
      <c r="P167" s="86">
        <v>0</v>
      </c>
      <c r="Q167" s="84" t="s">
        <v>81</v>
      </c>
      <c r="R167" s="84" t="s">
        <v>10</v>
      </c>
      <c r="S167" s="84" t="s">
        <v>10</v>
      </c>
      <c r="T167" s="83" t="s">
        <v>85</v>
      </c>
      <c r="U167" s="83" t="s">
        <v>89</v>
      </c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/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14:55" ht="20.100000000000001" customHeight="1" thickBot="1">
      <c r="N168" s="3" t="s">
        <v>75</v>
      </c>
      <c r="O168" s="83">
        <v>52</v>
      </c>
      <c r="P168" s="87">
        <v>1324.85</v>
      </c>
      <c r="Q168" s="84" t="s">
        <v>84</v>
      </c>
      <c r="R168" s="84" t="s">
        <v>10</v>
      </c>
      <c r="S168" s="84" t="s">
        <v>10</v>
      </c>
      <c r="T168" s="83" t="s">
        <v>92</v>
      </c>
      <c r="U168" s="83" t="s">
        <v>89</v>
      </c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/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14:55" ht="20.100000000000001" customHeight="1" thickBot="1">
      <c r="N169" s="3" t="s">
        <v>75</v>
      </c>
      <c r="O169" s="83">
        <v>52</v>
      </c>
      <c r="P169" s="87">
        <v>7853.08</v>
      </c>
      <c r="Q169" s="84" t="s">
        <v>83</v>
      </c>
      <c r="R169" s="84" t="s">
        <v>10</v>
      </c>
      <c r="S169" s="84" t="s">
        <v>10</v>
      </c>
      <c r="T169" s="83" t="s">
        <v>93</v>
      </c>
      <c r="U169" s="83" t="s">
        <v>89</v>
      </c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/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14:55" ht="20.100000000000001" customHeight="1" thickBot="1">
      <c r="N170" s="3" t="s">
        <v>75</v>
      </c>
      <c r="O170" s="83">
        <v>53</v>
      </c>
      <c r="P170" s="86">
        <v>0</v>
      </c>
      <c r="Q170" s="84" t="s">
        <v>81</v>
      </c>
      <c r="R170" s="84" t="s">
        <v>10</v>
      </c>
      <c r="S170" s="84" t="s">
        <v>10</v>
      </c>
      <c r="T170" s="83" t="s">
        <v>85</v>
      </c>
      <c r="U170" s="83" t="s">
        <v>89</v>
      </c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/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14:55" ht="20.100000000000001" customHeight="1" thickBot="1">
      <c r="N171" s="3" t="s">
        <v>75</v>
      </c>
      <c r="O171" s="83">
        <v>53</v>
      </c>
      <c r="P171" s="87">
        <v>1324.85</v>
      </c>
      <c r="Q171" s="84" t="s">
        <v>84</v>
      </c>
      <c r="R171" s="84" t="s">
        <v>10</v>
      </c>
      <c r="S171" s="84" t="s">
        <v>10</v>
      </c>
      <c r="T171" s="83" t="s">
        <v>92</v>
      </c>
      <c r="U171" s="83" t="s">
        <v>89</v>
      </c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/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14:55" ht="20.100000000000001" customHeight="1" thickBot="1">
      <c r="N172" s="3" t="s">
        <v>75</v>
      </c>
      <c r="O172" s="83">
        <v>53</v>
      </c>
      <c r="P172" s="87">
        <v>7853.08</v>
      </c>
      <c r="Q172" s="84" t="s">
        <v>83</v>
      </c>
      <c r="R172" s="84" t="s">
        <v>10</v>
      </c>
      <c r="S172" s="84" t="s">
        <v>10</v>
      </c>
      <c r="T172" s="83" t="s">
        <v>93</v>
      </c>
      <c r="U172" s="83" t="s">
        <v>89</v>
      </c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/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14:55" ht="20.100000000000001" customHeight="1" thickBot="1">
      <c r="N173" s="3" t="s">
        <v>75</v>
      </c>
      <c r="O173" s="83">
        <v>54</v>
      </c>
      <c r="P173" s="86">
        <v>0</v>
      </c>
      <c r="Q173" s="84" t="s">
        <v>81</v>
      </c>
      <c r="R173" s="84" t="s">
        <v>10</v>
      </c>
      <c r="S173" s="84" t="s">
        <v>10</v>
      </c>
      <c r="T173" s="83" t="s">
        <v>85</v>
      </c>
      <c r="U173" s="83" t="s">
        <v>89</v>
      </c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/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14:55" ht="20.100000000000001" customHeight="1" thickBot="1">
      <c r="N174" s="3" t="s">
        <v>75</v>
      </c>
      <c r="O174" s="83">
        <v>54</v>
      </c>
      <c r="P174" s="87">
        <v>1324.85</v>
      </c>
      <c r="Q174" s="84" t="s">
        <v>84</v>
      </c>
      <c r="R174" s="84" t="s">
        <v>10</v>
      </c>
      <c r="S174" s="84" t="s">
        <v>10</v>
      </c>
      <c r="T174" s="83" t="s">
        <v>92</v>
      </c>
      <c r="U174" s="83" t="s">
        <v>89</v>
      </c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/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14:55" ht="20.100000000000001" customHeight="1" thickBot="1">
      <c r="N175" s="3" t="s">
        <v>75</v>
      </c>
      <c r="O175" s="83">
        <v>54</v>
      </c>
      <c r="P175" s="87">
        <v>7853.08</v>
      </c>
      <c r="Q175" s="84" t="s">
        <v>83</v>
      </c>
      <c r="R175" s="84" t="s">
        <v>10</v>
      </c>
      <c r="S175" s="84" t="s">
        <v>10</v>
      </c>
      <c r="T175" s="83" t="s">
        <v>93</v>
      </c>
      <c r="U175" s="83" t="s">
        <v>89</v>
      </c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/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14:55" ht="20.100000000000001" customHeight="1" thickBot="1">
      <c r="N176" s="3" t="s">
        <v>75</v>
      </c>
      <c r="O176" s="83">
        <v>55</v>
      </c>
      <c r="P176" s="86">
        <v>0</v>
      </c>
      <c r="Q176" s="84" t="s">
        <v>81</v>
      </c>
      <c r="R176" s="84" t="s">
        <v>10</v>
      </c>
      <c r="S176" s="84" t="s">
        <v>10</v>
      </c>
      <c r="T176" s="83" t="s">
        <v>85</v>
      </c>
      <c r="U176" s="83" t="s">
        <v>89</v>
      </c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/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14:55" ht="20.100000000000001" customHeight="1" thickBot="1">
      <c r="N177" s="3" t="s">
        <v>75</v>
      </c>
      <c r="O177" s="83">
        <v>55</v>
      </c>
      <c r="P177" s="87">
        <v>1324.85</v>
      </c>
      <c r="Q177" s="84" t="s">
        <v>84</v>
      </c>
      <c r="R177" s="84" t="s">
        <v>10</v>
      </c>
      <c r="S177" s="84" t="s">
        <v>10</v>
      </c>
      <c r="T177" s="83" t="s">
        <v>92</v>
      </c>
      <c r="U177" s="83" t="s">
        <v>89</v>
      </c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/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14:55" ht="20.100000000000001" customHeight="1" thickBot="1">
      <c r="N178" s="3" t="s">
        <v>75</v>
      </c>
      <c r="O178" s="83">
        <v>55</v>
      </c>
      <c r="P178" s="87">
        <v>7853.08</v>
      </c>
      <c r="Q178" s="84" t="s">
        <v>83</v>
      </c>
      <c r="R178" s="84" t="s">
        <v>10</v>
      </c>
      <c r="S178" s="84" t="s">
        <v>10</v>
      </c>
      <c r="T178" s="83" t="s">
        <v>93</v>
      </c>
      <c r="U178" s="83" t="s">
        <v>89</v>
      </c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/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14:55" ht="20.100000000000001" customHeight="1" thickBot="1">
      <c r="N179" s="3" t="s">
        <v>75</v>
      </c>
      <c r="O179" s="83">
        <v>56</v>
      </c>
      <c r="P179" s="86">
        <v>0</v>
      </c>
      <c r="Q179" s="84" t="s">
        <v>81</v>
      </c>
      <c r="R179" s="84" t="s">
        <v>10</v>
      </c>
      <c r="S179" s="84" t="s">
        <v>10</v>
      </c>
      <c r="T179" s="83" t="s">
        <v>85</v>
      </c>
      <c r="U179" s="83" t="s">
        <v>89</v>
      </c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/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14:55" ht="20.100000000000001" customHeight="1" thickBot="1">
      <c r="N180" s="3" t="s">
        <v>75</v>
      </c>
      <c r="O180" s="83">
        <v>56</v>
      </c>
      <c r="P180" s="87">
        <v>1324.85</v>
      </c>
      <c r="Q180" s="84" t="s">
        <v>84</v>
      </c>
      <c r="R180" s="84" t="s">
        <v>10</v>
      </c>
      <c r="S180" s="84" t="s">
        <v>10</v>
      </c>
      <c r="T180" s="83" t="s">
        <v>92</v>
      </c>
      <c r="U180" s="83" t="s">
        <v>89</v>
      </c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/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14:55" ht="20.100000000000001" customHeight="1" thickBot="1">
      <c r="N181" s="3" t="s">
        <v>75</v>
      </c>
      <c r="O181" s="83">
        <v>56</v>
      </c>
      <c r="P181" s="87">
        <v>7853.08</v>
      </c>
      <c r="Q181" s="84" t="s">
        <v>83</v>
      </c>
      <c r="R181" s="84" t="s">
        <v>10</v>
      </c>
      <c r="S181" s="84" t="s">
        <v>10</v>
      </c>
      <c r="T181" s="83" t="s">
        <v>93</v>
      </c>
      <c r="U181" s="83" t="s">
        <v>89</v>
      </c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/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14:55" ht="20.100000000000001" customHeight="1" thickBot="1">
      <c r="N182" s="3" t="s">
        <v>75</v>
      </c>
      <c r="O182" s="83">
        <v>57</v>
      </c>
      <c r="P182" s="86">
        <v>0</v>
      </c>
      <c r="Q182" s="84" t="s">
        <v>81</v>
      </c>
      <c r="R182" s="84" t="s">
        <v>10</v>
      </c>
      <c r="S182" s="84" t="s">
        <v>10</v>
      </c>
      <c r="T182" s="83" t="s">
        <v>85</v>
      </c>
      <c r="U182" s="83" t="s">
        <v>89</v>
      </c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/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14:55" ht="20.100000000000001" customHeight="1" thickBot="1">
      <c r="N183" s="3" t="s">
        <v>75</v>
      </c>
      <c r="O183" s="83">
        <v>57</v>
      </c>
      <c r="P183" s="87">
        <v>1324.85</v>
      </c>
      <c r="Q183" s="84" t="s">
        <v>84</v>
      </c>
      <c r="R183" s="84" t="s">
        <v>10</v>
      </c>
      <c r="S183" s="84" t="s">
        <v>10</v>
      </c>
      <c r="T183" s="83" t="s">
        <v>92</v>
      </c>
      <c r="U183" s="83" t="s">
        <v>89</v>
      </c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/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14:55" ht="20.100000000000001" customHeight="1" thickBot="1">
      <c r="N184" s="3" t="s">
        <v>75</v>
      </c>
      <c r="O184" s="83">
        <v>57</v>
      </c>
      <c r="P184" s="87">
        <v>7853.08</v>
      </c>
      <c r="Q184" s="84" t="s">
        <v>83</v>
      </c>
      <c r="R184" s="84" t="s">
        <v>10</v>
      </c>
      <c r="S184" s="84" t="s">
        <v>10</v>
      </c>
      <c r="T184" s="83" t="s">
        <v>93</v>
      </c>
      <c r="U184" s="83" t="s">
        <v>89</v>
      </c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/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14:55" ht="20.100000000000001" customHeight="1" thickBot="1">
      <c r="N185" s="3" t="s">
        <v>75</v>
      </c>
      <c r="O185" s="83">
        <v>58</v>
      </c>
      <c r="P185" s="86">
        <v>0</v>
      </c>
      <c r="Q185" s="84" t="s">
        <v>81</v>
      </c>
      <c r="R185" s="84" t="s">
        <v>10</v>
      </c>
      <c r="S185" s="84" t="s">
        <v>10</v>
      </c>
      <c r="T185" s="83" t="s">
        <v>85</v>
      </c>
      <c r="U185" s="83" t="s">
        <v>89</v>
      </c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/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14:55" ht="20.100000000000001" customHeight="1" thickBot="1">
      <c r="N186" s="3" t="s">
        <v>75</v>
      </c>
      <c r="O186" s="83">
        <v>58</v>
      </c>
      <c r="P186" s="87">
        <v>1324.85</v>
      </c>
      <c r="Q186" s="84" t="s">
        <v>84</v>
      </c>
      <c r="R186" s="84" t="s">
        <v>10</v>
      </c>
      <c r="S186" s="84" t="s">
        <v>10</v>
      </c>
      <c r="T186" s="83" t="s">
        <v>92</v>
      </c>
      <c r="U186" s="83" t="s">
        <v>89</v>
      </c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/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14:55" ht="20.100000000000001" customHeight="1" thickBot="1">
      <c r="N187" s="3" t="s">
        <v>75</v>
      </c>
      <c r="O187" s="83">
        <v>58</v>
      </c>
      <c r="P187" s="87">
        <v>7853.08</v>
      </c>
      <c r="Q187" s="84" t="s">
        <v>83</v>
      </c>
      <c r="R187" s="84" t="s">
        <v>10</v>
      </c>
      <c r="S187" s="84" t="s">
        <v>10</v>
      </c>
      <c r="T187" s="83" t="s">
        <v>93</v>
      </c>
      <c r="U187" s="83" t="s">
        <v>89</v>
      </c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/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14:55" ht="20.100000000000001" customHeight="1" thickBot="1">
      <c r="N188" s="3" t="s">
        <v>75</v>
      </c>
      <c r="O188" s="83">
        <v>59</v>
      </c>
      <c r="P188" s="86">
        <v>0</v>
      </c>
      <c r="Q188" s="84" t="s">
        <v>81</v>
      </c>
      <c r="R188" s="84" t="s">
        <v>10</v>
      </c>
      <c r="S188" s="84" t="s">
        <v>10</v>
      </c>
      <c r="T188" s="83" t="s">
        <v>85</v>
      </c>
      <c r="U188" s="83" t="s">
        <v>89</v>
      </c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/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14:55" ht="20.100000000000001" customHeight="1" thickBot="1">
      <c r="N189" s="3" t="s">
        <v>75</v>
      </c>
      <c r="O189" s="83">
        <v>59</v>
      </c>
      <c r="P189" s="87">
        <v>1324.85</v>
      </c>
      <c r="Q189" s="84" t="s">
        <v>84</v>
      </c>
      <c r="R189" s="84" t="s">
        <v>10</v>
      </c>
      <c r="S189" s="84" t="s">
        <v>10</v>
      </c>
      <c r="T189" s="83" t="s">
        <v>92</v>
      </c>
      <c r="U189" s="83" t="s">
        <v>89</v>
      </c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/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14:55" ht="20.100000000000001" customHeight="1" thickBot="1">
      <c r="N190" s="3" t="s">
        <v>75</v>
      </c>
      <c r="O190" s="83">
        <v>59</v>
      </c>
      <c r="P190" s="87">
        <v>7853.08</v>
      </c>
      <c r="Q190" s="84" t="s">
        <v>83</v>
      </c>
      <c r="R190" s="84" t="s">
        <v>10</v>
      </c>
      <c r="S190" s="84" t="s">
        <v>10</v>
      </c>
      <c r="T190" s="83" t="s">
        <v>93</v>
      </c>
      <c r="U190" s="83" t="s">
        <v>89</v>
      </c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/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14:55" ht="20.100000000000001" customHeight="1" thickBot="1">
      <c r="N191" s="3" t="s">
        <v>75</v>
      </c>
      <c r="O191" s="83">
        <v>60</v>
      </c>
      <c r="P191" s="86">
        <v>0</v>
      </c>
      <c r="Q191" s="84" t="s">
        <v>81</v>
      </c>
      <c r="R191" s="84" t="s">
        <v>10</v>
      </c>
      <c r="S191" s="84" t="s">
        <v>10</v>
      </c>
      <c r="T191" s="83" t="s">
        <v>85</v>
      </c>
      <c r="U191" s="83" t="s">
        <v>89</v>
      </c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/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14:55" ht="20.100000000000001" customHeight="1" thickBot="1">
      <c r="N192" s="3" t="s">
        <v>75</v>
      </c>
      <c r="O192" s="83">
        <v>60</v>
      </c>
      <c r="P192" s="87">
        <v>1324.85</v>
      </c>
      <c r="Q192" s="84" t="s">
        <v>84</v>
      </c>
      <c r="R192" s="84" t="s">
        <v>10</v>
      </c>
      <c r="S192" s="84" t="s">
        <v>10</v>
      </c>
      <c r="T192" s="83" t="s">
        <v>92</v>
      </c>
      <c r="U192" s="83" t="s">
        <v>89</v>
      </c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/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14:55" ht="20.100000000000001" customHeight="1" thickBot="1">
      <c r="N193" s="3" t="s">
        <v>75</v>
      </c>
      <c r="O193" s="83">
        <v>60</v>
      </c>
      <c r="P193" s="87">
        <v>7853.08</v>
      </c>
      <c r="Q193" s="84" t="s">
        <v>83</v>
      </c>
      <c r="R193" s="84" t="s">
        <v>10</v>
      </c>
      <c r="S193" s="84" t="s">
        <v>10</v>
      </c>
      <c r="T193" s="83" t="s">
        <v>93</v>
      </c>
      <c r="U193" s="83" t="s">
        <v>89</v>
      </c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/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14:55" ht="20.100000000000001" customHeight="1" thickBot="1">
      <c r="N194" s="3" t="s">
        <v>75</v>
      </c>
      <c r="O194" s="83">
        <v>61</v>
      </c>
      <c r="P194" s="86">
        <v>0</v>
      </c>
      <c r="Q194" s="84" t="s">
        <v>81</v>
      </c>
      <c r="R194" s="84" t="s">
        <v>10</v>
      </c>
      <c r="S194" s="84" t="s">
        <v>10</v>
      </c>
      <c r="T194" s="83" t="s">
        <v>85</v>
      </c>
      <c r="U194" s="83" t="s">
        <v>89</v>
      </c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/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14:55" ht="20.100000000000001" customHeight="1" thickBot="1">
      <c r="N195" s="3" t="s">
        <v>75</v>
      </c>
      <c r="O195" s="83">
        <v>61</v>
      </c>
      <c r="P195" s="87">
        <v>1324.85</v>
      </c>
      <c r="Q195" s="84" t="s">
        <v>84</v>
      </c>
      <c r="R195" s="84" t="s">
        <v>10</v>
      </c>
      <c r="S195" s="84" t="s">
        <v>10</v>
      </c>
      <c r="T195" s="83" t="s">
        <v>92</v>
      </c>
      <c r="U195" s="83" t="s">
        <v>89</v>
      </c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/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14:55" ht="20.100000000000001" customHeight="1" thickBot="1">
      <c r="N196" s="3" t="s">
        <v>75</v>
      </c>
      <c r="O196" s="83">
        <v>61</v>
      </c>
      <c r="P196" s="87">
        <v>7853.08</v>
      </c>
      <c r="Q196" s="84" t="s">
        <v>83</v>
      </c>
      <c r="R196" s="84" t="s">
        <v>10</v>
      </c>
      <c r="S196" s="84" t="s">
        <v>10</v>
      </c>
      <c r="T196" s="83" t="s">
        <v>93</v>
      </c>
      <c r="U196" s="83" t="s">
        <v>89</v>
      </c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/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14:55" ht="20.100000000000001" customHeight="1" thickBot="1">
      <c r="N197" s="3" t="s">
        <v>75</v>
      </c>
      <c r="O197" s="83">
        <v>62</v>
      </c>
      <c r="P197" s="86">
        <v>0</v>
      </c>
      <c r="Q197" s="84" t="s">
        <v>81</v>
      </c>
      <c r="R197" s="84" t="s">
        <v>10</v>
      </c>
      <c r="S197" s="84" t="s">
        <v>10</v>
      </c>
      <c r="T197" s="83" t="s">
        <v>85</v>
      </c>
      <c r="U197" s="83" t="s">
        <v>89</v>
      </c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/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14:55" ht="20.100000000000001" customHeight="1" thickBot="1">
      <c r="N198" s="3" t="s">
        <v>75</v>
      </c>
      <c r="O198" s="83">
        <v>62</v>
      </c>
      <c r="P198" s="87">
        <v>1324.85</v>
      </c>
      <c r="Q198" s="84" t="s">
        <v>84</v>
      </c>
      <c r="R198" s="84" t="s">
        <v>10</v>
      </c>
      <c r="S198" s="84" t="s">
        <v>10</v>
      </c>
      <c r="T198" s="83" t="s">
        <v>92</v>
      </c>
      <c r="U198" s="83" t="s">
        <v>89</v>
      </c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/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14:55" ht="20.100000000000001" customHeight="1" thickBot="1">
      <c r="N199" s="3" t="s">
        <v>75</v>
      </c>
      <c r="O199" s="83">
        <v>62</v>
      </c>
      <c r="P199" s="87">
        <v>7853.08</v>
      </c>
      <c r="Q199" s="84" t="s">
        <v>83</v>
      </c>
      <c r="R199" s="84" t="s">
        <v>10</v>
      </c>
      <c r="S199" s="84" t="s">
        <v>10</v>
      </c>
      <c r="T199" s="83" t="s">
        <v>93</v>
      </c>
      <c r="U199" s="83" t="s">
        <v>89</v>
      </c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/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14:55" ht="20.100000000000001" customHeight="1" thickBot="1">
      <c r="N200" s="3" t="s">
        <v>75</v>
      </c>
      <c r="O200" s="83">
        <v>63</v>
      </c>
      <c r="P200" s="86">
        <v>0</v>
      </c>
      <c r="Q200" s="84" t="s">
        <v>81</v>
      </c>
      <c r="R200" s="84" t="s">
        <v>10</v>
      </c>
      <c r="S200" s="84" t="s">
        <v>10</v>
      </c>
      <c r="T200" s="83" t="s">
        <v>85</v>
      </c>
      <c r="U200" s="83" t="s">
        <v>89</v>
      </c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/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14:55" ht="20.100000000000001" customHeight="1" thickBot="1">
      <c r="N201" s="3" t="s">
        <v>75</v>
      </c>
      <c r="O201" s="83">
        <v>63</v>
      </c>
      <c r="P201" s="87">
        <v>1324.85</v>
      </c>
      <c r="Q201" s="84" t="s">
        <v>84</v>
      </c>
      <c r="R201" s="84" t="s">
        <v>10</v>
      </c>
      <c r="S201" s="84" t="s">
        <v>10</v>
      </c>
      <c r="T201" s="83" t="s">
        <v>92</v>
      </c>
      <c r="U201" s="83" t="s">
        <v>89</v>
      </c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/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14:55" ht="20.100000000000001" customHeight="1" thickBot="1">
      <c r="N202" s="3" t="s">
        <v>75</v>
      </c>
      <c r="O202" s="83">
        <v>63</v>
      </c>
      <c r="P202" s="87">
        <v>7853.08</v>
      </c>
      <c r="Q202" s="84" t="s">
        <v>83</v>
      </c>
      <c r="R202" s="84" t="s">
        <v>10</v>
      </c>
      <c r="S202" s="84" t="s">
        <v>10</v>
      </c>
      <c r="T202" s="83" t="s">
        <v>93</v>
      </c>
      <c r="U202" s="83" t="s">
        <v>89</v>
      </c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/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14:55" ht="20.100000000000001" customHeight="1" thickBot="1">
      <c r="N203" s="3" t="s">
        <v>75</v>
      </c>
      <c r="O203" s="83">
        <v>64</v>
      </c>
      <c r="P203" s="86">
        <v>0</v>
      </c>
      <c r="Q203" s="84" t="s">
        <v>81</v>
      </c>
      <c r="R203" s="84" t="s">
        <v>10</v>
      </c>
      <c r="S203" s="84" t="s">
        <v>10</v>
      </c>
      <c r="T203" s="83" t="s">
        <v>85</v>
      </c>
      <c r="U203" s="83" t="s">
        <v>89</v>
      </c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/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14:55" ht="20.100000000000001" customHeight="1" thickBot="1">
      <c r="N204" s="3" t="s">
        <v>75</v>
      </c>
      <c r="O204" s="83">
        <v>64</v>
      </c>
      <c r="P204" s="87">
        <v>1324.85</v>
      </c>
      <c r="Q204" s="84" t="s">
        <v>84</v>
      </c>
      <c r="R204" s="84" t="s">
        <v>10</v>
      </c>
      <c r="S204" s="84" t="s">
        <v>10</v>
      </c>
      <c r="T204" s="83" t="s">
        <v>92</v>
      </c>
      <c r="U204" s="83" t="s">
        <v>89</v>
      </c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/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14:55" ht="20.100000000000001" customHeight="1" thickBot="1">
      <c r="N205" s="3" t="s">
        <v>75</v>
      </c>
      <c r="O205" s="83">
        <v>64</v>
      </c>
      <c r="P205" s="87">
        <v>7853.08</v>
      </c>
      <c r="Q205" s="84" t="s">
        <v>83</v>
      </c>
      <c r="R205" s="84" t="s">
        <v>10</v>
      </c>
      <c r="S205" s="84" t="s">
        <v>10</v>
      </c>
      <c r="T205" s="83" t="s">
        <v>93</v>
      </c>
      <c r="U205" s="83" t="s">
        <v>89</v>
      </c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/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14:55" ht="20.100000000000001" customHeight="1" thickBot="1">
      <c r="N206" s="3" t="s">
        <v>75</v>
      </c>
      <c r="O206" s="83">
        <v>65</v>
      </c>
      <c r="P206" s="86">
        <v>0</v>
      </c>
      <c r="Q206" s="84" t="s">
        <v>81</v>
      </c>
      <c r="R206" s="84" t="s">
        <v>10</v>
      </c>
      <c r="S206" s="84" t="s">
        <v>10</v>
      </c>
      <c r="T206" s="83" t="s">
        <v>85</v>
      </c>
      <c r="U206" s="83" t="s">
        <v>89</v>
      </c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/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14:55" ht="20.100000000000001" customHeight="1" thickBot="1">
      <c r="N207" s="3" t="s">
        <v>75</v>
      </c>
      <c r="O207" s="83">
        <v>65</v>
      </c>
      <c r="P207" s="87">
        <v>1324.85</v>
      </c>
      <c r="Q207" s="84" t="s">
        <v>84</v>
      </c>
      <c r="R207" s="84" t="s">
        <v>10</v>
      </c>
      <c r="S207" s="84" t="s">
        <v>10</v>
      </c>
      <c r="T207" s="83" t="s">
        <v>92</v>
      </c>
      <c r="U207" s="83" t="s">
        <v>89</v>
      </c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/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14:55" ht="20.100000000000001" customHeight="1" thickBot="1">
      <c r="N208" s="3" t="s">
        <v>75</v>
      </c>
      <c r="O208" s="83">
        <v>65</v>
      </c>
      <c r="P208" s="87">
        <v>7853.08</v>
      </c>
      <c r="Q208" s="84" t="s">
        <v>83</v>
      </c>
      <c r="R208" s="84" t="s">
        <v>10</v>
      </c>
      <c r="S208" s="84" t="s">
        <v>10</v>
      </c>
      <c r="T208" s="83" t="s">
        <v>93</v>
      </c>
      <c r="U208" s="83" t="s">
        <v>89</v>
      </c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/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14:55" ht="20.100000000000001" customHeight="1" thickBot="1">
      <c r="N209" s="3" t="s">
        <v>75</v>
      </c>
      <c r="O209" s="83">
        <v>66</v>
      </c>
      <c r="P209" s="86">
        <v>0</v>
      </c>
      <c r="Q209" s="84" t="s">
        <v>81</v>
      </c>
      <c r="R209" s="84" t="s">
        <v>10</v>
      </c>
      <c r="S209" s="84" t="s">
        <v>10</v>
      </c>
      <c r="T209" s="83" t="s">
        <v>85</v>
      </c>
      <c r="U209" s="83" t="s">
        <v>89</v>
      </c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/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14:55" ht="20.100000000000001" customHeight="1" thickBot="1">
      <c r="N210" s="3" t="s">
        <v>75</v>
      </c>
      <c r="O210" s="83">
        <v>66</v>
      </c>
      <c r="P210" s="87">
        <v>1324.85</v>
      </c>
      <c r="Q210" s="84" t="s">
        <v>84</v>
      </c>
      <c r="R210" s="84" t="s">
        <v>10</v>
      </c>
      <c r="S210" s="84" t="s">
        <v>10</v>
      </c>
      <c r="T210" s="83" t="s">
        <v>92</v>
      </c>
      <c r="U210" s="83" t="s">
        <v>89</v>
      </c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/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14:55" ht="20.100000000000001" customHeight="1" thickBot="1">
      <c r="N211" s="3" t="s">
        <v>75</v>
      </c>
      <c r="O211" s="83">
        <v>66</v>
      </c>
      <c r="P211" s="87">
        <v>7853.08</v>
      </c>
      <c r="Q211" s="84" t="s">
        <v>83</v>
      </c>
      <c r="R211" s="84" t="s">
        <v>10</v>
      </c>
      <c r="S211" s="84" t="s">
        <v>10</v>
      </c>
      <c r="T211" s="83" t="s">
        <v>93</v>
      </c>
      <c r="U211" s="83" t="s">
        <v>89</v>
      </c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/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14:55" ht="20.100000000000001" customHeight="1" thickBot="1">
      <c r="N212" s="3" t="s">
        <v>75</v>
      </c>
      <c r="O212" s="83">
        <v>67</v>
      </c>
      <c r="P212" s="86">
        <v>0</v>
      </c>
      <c r="Q212" s="84" t="s">
        <v>81</v>
      </c>
      <c r="R212" s="84" t="s">
        <v>10</v>
      </c>
      <c r="S212" s="84" t="s">
        <v>10</v>
      </c>
      <c r="T212" s="83" t="s">
        <v>85</v>
      </c>
      <c r="U212" s="83" t="s">
        <v>89</v>
      </c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/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14:55" ht="20.100000000000001" customHeight="1" thickBot="1">
      <c r="N213" s="3" t="s">
        <v>75</v>
      </c>
      <c r="O213" s="83">
        <v>67</v>
      </c>
      <c r="P213" s="87">
        <v>1324.85</v>
      </c>
      <c r="Q213" s="84" t="s">
        <v>84</v>
      </c>
      <c r="R213" s="84" t="s">
        <v>10</v>
      </c>
      <c r="S213" s="84" t="s">
        <v>10</v>
      </c>
      <c r="T213" s="83" t="s">
        <v>92</v>
      </c>
      <c r="U213" s="83" t="s">
        <v>89</v>
      </c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/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14:55" ht="20.100000000000001" customHeight="1" thickBot="1">
      <c r="N214" s="3" t="s">
        <v>75</v>
      </c>
      <c r="O214" s="83">
        <v>67</v>
      </c>
      <c r="P214" s="87">
        <v>7853.08</v>
      </c>
      <c r="Q214" s="84" t="s">
        <v>83</v>
      </c>
      <c r="R214" s="84" t="s">
        <v>10</v>
      </c>
      <c r="S214" s="84" t="s">
        <v>10</v>
      </c>
      <c r="T214" s="83" t="s">
        <v>93</v>
      </c>
      <c r="U214" s="83" t="s">
        <v>89</v>
      </c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/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14:55" ht="20.100000000000001" customHeight="1" thickBot="1">
      <c r="N215" s="3" t="s">
        <v>75</v>
      </c>
      <c r="O215" s="83">
        <v>68</v>
      </c>
      <c r="P215" s="86">
        <v>0</v>
      </c>
      <c r="Q215" s="84" t="s">
        <v>81</v>
      </c>
      <c r="R215" s="84" t="s">
        <v>10</v>
      </c>
      <c r="S215" s="84" t="s">
        <v>10</v>
      </c>
      <c r="T215" s="83" t="s">
        <v>85</v>
      </c>
      <c r="U215" s="83" t="s">
        <v>89</v>
      </c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/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14:55" ht="20.100000000000001" customHeight="1" thickBot="1">
      <c r="N216" s="3" t="s">
        <v>75</v>
      </c>
      <c r="O216" s="83">
        <v>68</v>
      </c>
      <c r="P216" s="87">
        <v>1324.85</v>
      </c>
      <c r="Q216" s="84" t="s">
        <v>84</v>
      </c>
      <c r="R216" s="84" t="s">
        <v>10</v>
      </c>
      <c r="S216" s="84" t="s">
        <v>10</v>
      </c>
      <c r="T216" s="83" t="s">
        <v>92</v>
      </c>
      <c r="U216" s="83" t="s">
        <v>89</v>
      </c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/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14:55" ht="20.100000000000001" customHeight="1" thickBot="1">
      <c r="N217" s="3" t="s">
        <v>75</v>
      </c>
      <c r="O217" s="83">
        <v>68</v>
      </c>
      <c r="P217" s="87">
        <v>7853.08</v>
      </c>
      <c r="Q217" s="84" t="s">
        <v>83</v>
      </c>
      <c r="R217" s="84" t="s">
        <v>10</v>
      </c>
      <c r="S217" s="84" t="s">
        <v>10</v>
      </c>
      <c r="T217" s="83" t="s">
        <v>93</v>
      </c>
      <c r="U217" s="83" t="s">
        <v>89</v>
      </c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/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14:55" ht="20.100000000000001" customHeight="1" thickBot="1">
      <c r="N218" s="3" t="s">
        <v>75</v>
      </c>
      <c r="O218" s="83">
        <v>69</v>
      </c>
      <c r="P218" s="86">
        <v>0</v>
      </c>
      <c r="Q218" s="84" t="s">
        <v>81</v>
      </c>
      <c r="R218" s="84" t="s">
        <v>10</v>
      </c>
      <c r="S218" s="84" t="s">
        <v>10</v>
      </c>
      <c r="T218" s="83" t="s">
        <v>85</v>
      </c>
      <c r="U218" s="83" t="s">
        <v>89</v>
      </c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/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14:55" ht="20.100000000000001" customHeight="1" thickBot="1">
      <c r="N219" s="3" t="s">
        <v>75</v>
      </c>
      <c r="O219" s="83">
        <v>69</v>
      </c>
      <c r="P219" s="87">
        <v>1324.85</v>
      </c>
      <c r="Q219" s="84" t="s">
        <v>84</v>
      </c>
      <c r="R219" s="84" t="s">
        <v>10</v>
      </c>
      <c r="S219" s="84" t="s">
        <v>10</v>
      </c>
      <c r="T219" s="83" t="s">
        <v>92</v>
      </c>
      <c r="U219" s="83" t="s">
        <v>89</v>
      </c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/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14:55" ht="20.100000000000001" customHeight="1" thickBot="1">
      <c r="N220" s="3" t="s">
        <v>75</v>
      </c>
      <c r="O220" s="83">
        <v>69</v>
      </c>
      <c r="P220" s="87">
        <v>7853.08</v>
      </c>
      <c r="Q220" s="84" t="s">
        <v>83</v>
      </c>
      <c r="R220" s="84" t="s">
        <v>10</v>
      </c>
      <c r="S220" s="84" t="s">
        <v>10</v>
      </c>
      <c r="T220" s="83" t="s">
        <v>93</v>
      </c>
      <c r="U220" s="83" t="s">
        <v>89</v>
      </c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/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14:55" ht="20.100000000000001" customHeight="1" thickBot="1">
      <c r="N221" s="3" t="s">
        <v>75</v>
      </c>
      <c r="O221" s="83">
        <v>70</v>
      </c>
      <c r="P221" s="86">
        <v>0</v>
      </c>
      <c r="Q221" s="84" t="s">
        <v>81</v>
      </c>
      <c r="R221" s="84" t="s">
        <v>10</v>
      </c>
      <c r="S221" s="84" t="s">
        <v>10</v>
      </c>
      <c r="T221" s="83" t="s">
        <v>85</v>
      </c>
      <c r="U221" s="83" t="s">
        <v>89</v>
      </c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/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14:55" ht="20.100000000000001" customHeight="1" thickBot="1">
      <c r="N222" s="3" t="s">
        <v>75</v>
      </c>
      <c r="O222" s="83">
        <v>70</v>
      </c>
      <c r="P222" s="87">
        <v>1324.85</v>
      </c>
      <c r="Q222" s="84" t="s">
        <v>84</v>
      </c>
      <c r="R222" s="84" t="s">
        <v>10</v>
      </c>
      <c r="S222" s="84" t="s">
        <v>10</v>
      </c>
      <c r="T222" s="83" t="s">
        <v>92</v>
      </c>
      <c r="U222" s="83" t="s">
        <v>89</v>
      </c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/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14:55" ht="20.100000000000001" customHeight="1" thickBot="1">
      <c r="N223" s="3" t="s">
        <v>75</v>
      </c>
      <c r="O223" s="83">
        <v>70</v>
      </c>
      <c r="P223" s="87">
        <v>7853.08</v>
      </c>
      <c r="Q223" s="84" t="s">
        <v>83</v>
      </c>
      <c r="R223" s="84" t="s">
        <v>10</v>
      </c>
      <c r="S223" s="84" t="s">
        <v>10</v>
      </c>
      <c r="T223" s="83" t="s">
        <v>93</v>
      </c>
      <c r="U223" s="83" t="s">
        <v>89</v>
      </c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/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14:55" ht="20.100000000000001" customHeight="1" thickBot="1">
      <c r="N224" s="3" t="s">
        <v>75</v>
      </c>
      <c r="O224" s="83">
        <v>71</v>
      </c>
      <c r="P224" s="86">
        <v>0</v>
      </c>
      <c r="Q224" s="84" t="s">
        <v>81</v>
      </c>
      <c r="R224" s="84" t="s">
        <v>10</v>
      </c>
      <c r="S224" s="84" t="s">
        <v>10</v>
      </c>
      <c r="T224" s="83" t="s">
        <v>85</v>
      </c>
      <c r="U224" s="83" t="s">
        <v>89</v>
      </c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/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14:55" ht="20.100000000000001" customHeight="1" thickBot="1">
      <c r="N225" s="3" t="s">
        <v>75</v>
      </c>
      <c r="O225" s="83">
        <v>71</v>
      </c>
      <c r="P225" s="86">
        <v>463.51</v>
      </c>
      <c r="Q225" s="84" t="s">
        <v>84</v>
      </c>
      <c r="R225" s="84" t="s">
        <v>10</v>
      </c>
      <c r="S225" s="84" t="s">
        <v>10</v>
      </c>
      <c r="T225" s="83" t="s">
        <v>92</v>
      </c>
      <c r="U225" s="83" t="s">
        <v>89</v>
      </c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/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14:55" ht="20.100000000000001" customHeight="1" thickBot="1">
      <c r="N226" s="3" t="s">
        <v>75</v>
      </c>
      <c r="O226" s="83">
        <v>71</v>
      </c>
      <c r="P226" s="86">
        <v>861.34</v>
      </c>
      <c r="Q226" s="84" t="s">
        <v>84</v>
      </c>
      <c r="R226" s="84" t="s">
        <v>10</v>
      </c>
      <c r="S226" s="84" t="s">
        <v>82</v>
      </c>
      <c r="T226" s="83" t="s">
        <v>92</v>
      </c>
      <c r="U226" s="83" t="s">
        <v>89</v>
      </c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/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14:55" ht="20.100000000000001" customHeight="1" thickBot="1">
      <c r="N227" s="3" t="s">
        <v>75</v>
      </c>
      <c r="O227" s="83">
        <v>71</v>
      </c>
      <c r="P227" s="87">
        <v>6308.68</v>
      </c>
      <c r="Q227" s="84" t="s">
        <v>83</v>
      </c>
      <c r="R227" s="84" t="s">
        <v>10</v>
      </c>
      <c r="S227" s="84" t="s">
        <v>10</v>
      </c>
      <c r="T227" s="83" t="s">
        <v>93</v>
      </c>
      <c r="U227" s="83" t="s">
        <v>89</v>
      </c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/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14:55" ht="20.100000000000001" customHeight="1" thickBot="1">
      <c r="N228" s="3" t="s">
        <v>75</v>
      </c>
      <c r="O228" s="83">
        <v>71</v>
      </c>
      <c r="P228" s="87">
        <v>1544.4</v>
      </c>
      <c r="Q228" s="84" t="s">
        <v>83</v>
      </c>
      <c r="R228" s="84" t="s">
        <v>10</v>
      </c>
      <c r="S228" s="84" t="s">
        <v>82</v>
      </c>
      <c r="T228" s="83" t="s">
        <v>93</v>
      </c>
      <c r="U228" s="83" t="s">
        <v>89</v>
      </c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/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14:55" ht="20.100000000000001" customHeight="1" thickBot="1">
      <c r="N229" s="3" t="s">
        <v>75</v>
      </c>
      <c r="O229" s="83">
        <v>72</v>
      </c>
      <c r="P229" s="86">
        <v>0</v>
      </c>
      <c r="Q229" s="84" t="s">
        <v>81</v>
      </c>
      <c r="R229" s="84" t="s">
        <v>10</v>
      </c>
      <c r="S229" s="84" t="s">
        <v>10</v>
      </c>
      <c r="T229" s="83" t="s">
        <v>85</v>
      </c>
      <c r="U229" s="83" t="s">
        <v>89</v>
      </c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/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14:55" ht="20.100000000000001" customHeight="1" thickBot="1">
      <c r="N230" s="3" t="s">
        <v>75</v>
      </c>
      <c r="O230" s="83">
        <v>72</v>
      </c>
      <c r="P230" s="87">
        <v>1324.85</v>
      </c>
      <c r="Q230" s="84" t="s">
        <v>84</v>
      </c>
      <c r="R230" s="84" t="s">
        <v>10</v>
      </c>
      <c r="S230" s="84" t="s">
        <v>82</v>
      </c>
      <c r="T230" s="83" t="s">
        <v>92</v>
      </c>
      <c r="U230" s="83" t="s">
        <v>89</v>
      </c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/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14:55" ht="20.100000000000001" customHeight="1" thickBot="1">
      <c r="N231" s="3" t="s">
        <v>75</v>
      </c>
      <c r="O231" s="83">
        <v>72</v>
      </c>
      <c r="P231" s="87">
        <v>7853.08</v>
      </c>
      <c r="Q231" s="84" t="s">
        <v>83</v>
      </c>
      <c r="R231" s="84" t="s">
        <v>10</v>
      </c>
      <c r="S231" s="84" t="s">
        <v>82</v>
      </c>
      <c r="T231" s="83" t="s">
        <v>93</v>
      </c>
      <c r="U231" s="83" t="s">
        <v>89</v>
      </c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/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14:55" ht="20.100000000000001" customHeight="1" thickBot="1">
      <c r="N232" s="3" t="s">
        <v>75</v>
      </c>
      <c r="O232" s="83">
        <v>73</v>
      </c>
      <c r="P232" s="86">
        <v>0</v>
      </c>
      <c r="Q232" s="84" t="s">
        <v>81</v>
      </c>
      <c r="R232" s="84" t="s">
        <v>10</v>
      </c>
      <c r="S232" s="84" t="s">
        <v>10</v>
      </c>
      <c r="T232" s="83" t="s">
        <v>85</v>
      </c>
      <c r="U232" s="83" t="s">
        <v>89</v>
      </c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/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14:55" ht="20.100000000000001" customHeight="1" thickBot="1">
      <c r="N233" s="3" t="s">
        <v>75</v>
      </c>
      <c r="O233" s="83">
        <v>73</v>
      </c>
      <c r="P233" s="87">
        <v>1324.85</v>
      </c>
      <c r="Q233" s="84" t="s">
        <v>84</v>
      </c>
      <c r="R233" s="84" t="s">
        <v>10</v>
      </c>
      <c r="S233" s="84" t="s">
        <v>82</v>
      </c>
      <c r="T233" s="83" t="s">
        <v>92</v>
      </c>
      <c r="U233" s="83" t="s">
        <v>89</v>
      </c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/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14:55" ht="20.100000000000001" customHeight="1" thickBot="1">
      <c r="N234" s="3" t="s">
        <v>75</v>
      </c>
      <c r="O234" s="83">
        <v>73</v>
      </c>
      <c r="P234" s="87">
        <v>7853.08</v>
      </c>
      <c r="Q234" s="84" t="s">
        <v>83</v>
      </c>
      <c r="R234" s="84" t="s">
        <v>10</v>
      </c>
      <c r="S234" s="84" t="s">
        <v>82</v>
      </c>
      <c r="T234" s="83" t="s">
        <v>93</v>
      </c>
      <c r="U234" s="83" t="s">
        <v>89</v>
      </c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/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14:55" ht="20.100000000000001" customHeight="1" thickBot="1">
      <c r="N235" s="3" t="s">
        <v>75</v>
      </c>
      <c r="O235" s="83">
        <v>74</v>
      </c>
      <c r="P235" s="86">
        <v>0</v>
      </c>
      <c r="Q235" s="84" t="s">
        <v>81</v>
      </c>
      <c r="R235" s="84" t="s">
        <v>10</v>
      </c>
      <c r="S235" s="84" t="s">
        <v>10</v>
      </c>
      <c r="T235" s="83" t="s">
        <v>85</v>
      </c>
      <c r="U235" s="83" t="s">
        <v>89</v>
      </c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/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14:55" ht="20.100000000000001" customHeight="1" thickBot="1">
      <c r="N236" s="3" t="s">
        <v>75</v>
      </c>
      <c r="O236" s="83">
        <v>74</v>
      </c>
      <c r="P236" s="87">
        <v>1247.8699999999999</v>
      </c>
      <c r="Q236" s="84" t="s">
        <v>84</v>
      </c>
      <c r="R236" s="84" t="s">
        <v>10</v>
      </c>
      <c r="S236" s="84" t="s">
        <v>82</v>
      </c>
      <c r="T236" s="83" t="s">
        <v>92</v>
      </c>
      <c r="U236" s="83" t="s">
        <v>89</v>
      </c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/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14:55" ht="20.100000000000001" customHeight="1" thickBot="1">
      <c r="N237" s="3" t="s">
        <v>75</v>
      </c>
      <c r="O237" s="83">
        <v>74</v>
      </c>
      <c r="P237" s="87">
        <v>7853.08</v>
      </c>
      <c r="Q237" s="84" t="s">
        <v>83</v>
      </c>
      <c r="R237" s="84" t="s">
        <v>10</v>
      </c>
      <c r="S237" s="84" t="s">
        <v>82</v>
      </c>
      <c r="T237" s="83" t="s">
        <v>93</v>
      </c>
      <c r="U237" s="83" t="s">
        <v>89</v>
      </c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/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14:55" ht="20.100000000000001" customHeight="1" thickBot="1">
      <c r="N238" s="3" t="s">
        <v>75</v>
      </c>
      <c r="O238" s="83">
        <v>74</v>
      </c>
      <c r="P238" s="86">
        <v>76.98</v>
      </c>
      <c r="Q238" s="84" t="s">
        <v>84</v>
      </c>
      <c r="R238" s="84" t="s">
        <v>10</v>
      </c>
      <c r="S238" s="84" t="s">
        <v>10</v>
      </c>
      <c r="T238" s="83" t="s">
        <v>94</v>
      </c>
      <c r="U238" s="83" t="s">
        <v>89</v>
      </c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/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14:55" ht="20.100000000000001" customHeight="1" thickBot="1">
      <c r="N239" s="3" t="s">
        <v>75</v>
      </c>
      <c r="O239" s="83">
        <v>75</v>
      </c>
      <c r="P239" s="86">
        <v>0</v>
      </c>
      <c r="Q239" s="84" t="s">
        <v>81</v>
      </c>
      <c r="R239" s="84" t="s">
        <v>10</v>
      </c>
      <c r="S239" s="84" t="s">
        <v>10</v>
      </c>
      <c r="T239" s="83" t="s">
        <v>85</v>
      </c>
      <c r="U239" s="83" t="s">
        <v>89</v>
      </c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/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14:55" ht="20.100000000000001" customHeight="1" thickBot="1">
      <c r="N240" s="3" t="s">
        <v>75</v>
      </c>
      <c r="O240" s="83">
        <v>75</v>
      </c>
      <c r="P240" s="86">
        <v>615.85</v>
      </c>
      <c r="Q240" s="84" t="s">
        <v>83</v>
      </c>
      <c r="R240" s="84" t="s">
        <v>10</v>
      </c>
      <c r="S240" s="84" t="s">
        <v>82</v>
      </c>
      <c r="T240" s="83" t="s">
        <v>93</v>
      </c>
      <c r="U240" s="83" t="s">
        <v>89</v>
      </c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/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14:55" ht="20.100000000000001" customHeight="1" thickBot="1">
      <c r="N241" s="3" t="s">
        <v>75</v>
      </c>
      <c r="O241" s="83">
        <v>75</v>
      </c>
      <c r="P241" s="87">
        <v>1324.85</v>
      </c>
      <c r="Q241" s="84" t="s">
        <v>84</v>
      </c>
      <c r="R241" s="84" t="s">
        <v>10</v>
      </c>
      <c r="S241" s="84" t="s">
        <v>10</v>
      </c>
      <c r="T241" s="83" t="s">
        <v>94</v>
      </c>
      <c r="U241" s="83" t="s">
        <v>89</v>
      </c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/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14:55" ht="20.100000000000001" customHeight="1" thickBot="1">
      <c r="N242" s="3" t="s">
        <v>75</v>
      </c>
      <c r="O242" s="83">
        <v>75</v>
      </c>
      <c r="P242" s="87">
        <v>7237.23</v>
      </c>
      <c r="Q242" s="84" t="s">
        <v>83</v>
      </c>
      <c r="R242" s="84" t="s">
        <v>10</v>
      </c>
      <c r="S242" s="84" t="s">
        <v>10</v>
      </c>
      <c r="T242" s="83" t="s">
        <v>95</v>
      </c>
      <c r="U242" s="83" t="s">
        <v>89</v>
      </c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/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14:55" ht="20.100000000000001" customHeight="1" thickBot="1">
      <c r="N243" s="3" t="s">
        <v>75</v>
      </c>
      <c r="O243" s="83">
        <v>76</v>
      </c>
      <c r="P243" s="86">
        <v>0</v>
      </c>
      <c r="Q243" s="84" t="s">
        <v>81</v>
      </c>
      <c r="R243" s="84" t="s">
        <v>10</v>
      </c>
      <c r="S243" s="84" t="s">
        <v>10</v>
      </c>
      <c r="T243" s="83" t="s">
        <v>85</v>
      </c>
      <c r="U243" s="83" t="s">
        <v>89</v>
      </c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/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14:55" ht="20.100000000000001" customHeight="1" thickBot="1">
      <c r="N244" s="3" t="s">
        <v>75</v>
      </c>
      <c r="O244" s="83">
        <v>76</v>
      </c>
      <c r="P244" s="87">
        <v>1324.85</v>
      </c>
      <c r="Q244" s="84" t="s">
        <v>84</v>
      </c>
      <c r="R244" s="84" t="s">
        <v>10</v>
      </c>
      <c r="S244" s="84" t="s">
        <v>10</v>
      </c>
      <c r="T244" s="83" t="s">
        <v>94</v>
      </c>
      <c r="U244" s="83" t="s">
        <v>89</v>
      </c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/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14:55" ht="20.100000000000001" customHeight="1" thickBot="1">
      <c r="N245" s="3" t="s">
        <v>75</v>
      </c>
      <c r="O245" s="83">
        <v>76</v>
      </c>
      <c r="P245" s="87">
        <v>7853.08</v>
      </c>
      <c r="Q245" s="84" t="s">
        <v>83</v>
      </c>
      <c r="R245" s="84" t="s">
        <v>10</v>
      </c>
      <c r="S245" s="84" t="s">
        <v>10</v>
      </c>
      <c r="T245" s="83" t="s">
        <v>95</v>
      </c>
      <c r="U245" s="83" t="s">
        <v>89</v>
      </c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/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14:55" ht="20.100000000000001" customHeight="1" thickBot="1">
      <c r="N246" s="3" t="s">
        <v>75</v>
      </c>
      <c r="O246" s="83">
        <v>77</v>
      </c>
      <c r="P246" s="86">
        <v>0</v>
      </c>
      <c r="Q246" s="84" t="s">
        <v>81</v>
      </c>
      <c r="R246" s="84" t="s">
        <v>10</v>
      </c>
      <c r="S246" s="84" t="s">
        <v>10</v>
      </c>
      <c r="T246" s="83" t="s">
        <v>85</v>
      </c>
      <c r="U246" s="83" t="s">
        <v>89</v>
      </c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/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14:55" ht="20.100000000000001" customHeight="1" thickBot="1">
      <c r="N247" s="3" t="s">
        <v>75</v>
      </c>
      <c r="O247" s="83">
        <v>77</v>
      </c>
      <c r="P247" s="87">
        <v>1324.85</v>
      </c>
      <c r="Q247" s="84" t="s">
        <v>84</v>
      </c>
      <c r="R247" s="84" t="s">
        <v>10</v>
      </c>
      <c r="S247" s="84" t="s">
        <v>10</v>
      </c>
      <c r="T247" s="83" t="s">
        <v>94</v>
      </c>
      <c r="U247" s="83" t="s">
        <v>89</v>
      </c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/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14:55" ht="20.100000000000001" customHeight="1" thickBot="1">
      <c r="N248" s="3" t="s">
        <v>75</v>
      </c>
      <c r="O248" s="83">
        <v>77</v>
      </c>
      <c r="P248" s="87">
        <v>7853.08</v>
      </c>
      <c r="Q248" s="84" t="s">
        <v>83</v>
      </c>
      <c r="R248" s="84" t="s">
        <v>10</v>
      </c>
      <c r="S248" s="84" t="s">
        <v>10</v>
      </c>
      <c r="T248" s="83" t="s">
        <v>95</v>
      </c>
      <c r="U248" s="83" t="s">
        <v>89</v>
      </c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/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14:55" ht="20.100000000000001" customHeight="1" thickBot="1">
      <c r="N249" s="3" t="s">
        <v>75</v>
      </c>
      <c r="O249" s="83">
        <v>78</v>
      </c>
      <c r="P249" s="86">
        <v>0</v>
      </c>
      <c r="Q249" s="84" t="s">
        <v>81</v>
      </c>
      <c r="R249" s="84" t="s">
        <v>10</v>
      </c>
      <c r="S249" s="84" t="s">
        <v>10</v>
      </c>
      <c r="T249" s="83" t="s">
        <v>85</v>
      </c>
      <c r="U249" s="83" t="s">
        <v>89</v>
      </c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/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14:55" ht="20.100000000000001" customHeight="1" thickBot="1">
      <c r="N250" s="3" t="s">
        <v>75</v>
      </c>
      <c r="O250" s="83">
        <v>78</v>
      </c>
      <c r="P250" s="87">
        <v>1324.85</v>
      </c>
      <c r="Q250" s="84" t="s">
        <v>84</v>
      </c>
      <c r="R250" s="84" t="s">
        <v>10</v>
      </c>
      <c r="S250" s="84" t="s">
        <v>10</v>
      </c>
      <c r="T250" s="83" t="s">
        <v>94</v>
      </c>
      <c r="U250" s="83" t="s">
        <v>89</v>
      </c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/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14:55" ht="20.100000000000001" customHeight="1" thickBot="1">
      <c r="N251" s="3" t="s">
        <v>75</v>
      </c>
      <c r="O251" s="83">
        <v>78</v>
      </c>
      <c r="P251" s="87">
        <v>7853.08</v>
      </c>
      <c r="Q251" s="84" t="s">
        <v>83</v>
      </c>
      <c r="R251" s="84" t="s">
        <v>10</v>
      </c>
      <c r="S251" s="84" t="s">
        <v>10</v>
      </c>
      <c r="T251" s="83" t="s">
        <v>95</v>
      </c>
      <c r="U251" s="83" t="s">
        <v>89</v>
      </c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/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14:55" ht="20.100000000000001" customHeight="1" thickBot="1">
      <c r="N252" s="3" t="s">
        <v>75</v>
      </c>
      <c r="O252" s="83">
        <v>79</v>
      </c>
      <c r="P252" s="86">
        <v>0</v>
      </c>
      <c r="Q252" s="84" t="s">
        <v>81</v>
      </c>
      <c r="R252" s="84" t="s">
        <v>10</v>
      </c>
      <c r="S252" s="84" t="s">
        <v>10</v>
      </c>
      <c r="T252" s="83" t="s">
        <v>85</v>
      </c>
      <c r="U252" s="83" t="s">
        <v>89</v>
      </c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/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14:55" ht="20.100000000000001" customHeight="1" thickBot="1">
      <c r="N253" s="3" t="s">
        <v>75</v>
      </c>
      <c r="O253" s="83">
        <v>79</v>
      </c>
      <c r="P253" s="87">
        <v>1324.85</v>
      </c>
      <c r="Q253" s="84" t="s">
        <v>84</v>
      </c>
      <c r="R253" s="84" t="s">
        <v>10</v>
      </c>
      <c r="S253" s="84" t="s">
        <v>10</v>
      </c>
      <c r="T253" s="83" t="s">
        <v>94</v>
      </c>
      <c r="U253" s="83" t="s">
        <v>89</v>
      </c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/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14:55" ht="20.100000000000001" customHeight="1" thickBot="1">
      <c r="N254" s="3" t="s">
        <v>75</v>
      </c>
      <c r="O254" s="83">
        <v>79</v>
      </c>
      <c r="P254" s="87">
        <v>7853.08</v>
      </c>
      <c r="Q254" s="84" t="s">
        <v>83</v>
      </c>
      <c r="R254" s="84" t="s">
        <v>10</v>
      </c>
      <c r="S254" s="84" t="s">
        <v>10</v>
      </c>
      <c r="T254" s="83" t="s">
        <v>95</v>
      </c>
      <c r="U254" s="83" t="s">
        <v>89</v>
      </c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/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14:55" ht="20.100000000000001" customHeight="1" thickBot="1">
      <c r="N255" s="3" t="s">
        <v>75</v>
      </c>
      <c r="O255" s="83">
        <v>80</v>
      </c>
      <c r="P255" s="86">
        <v>0</v>
      </c>
      <c r="Q255" s="84" t="s">
        <v>81</v>
      </c>
      <c r="R255" s="84" t="s">
        <v>10</v>
      </c>
      <c r="S255" s="84" t="s">
        <v>10</v>
      </c>
      <c r="T255" s="83" t="s">
        <v>85</v>
      </c>
      <c r="U255" s="83" t="s">
        <v>89</v>
      </c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/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14:55" ht="20.100000000000001" customHeight="1" thickBot="1">
      <c r="N256" s="3" t="s">
        <v>75</v>
      </c>
      <c r="O256" s="83">
        <v>80</v>
      </c>
      <c r="P256" s="87">
        <v>1324.85</v>
      </c>
      <c r="Q256" s="84" t="s">
        <v>84</v>
      </c>
      <c r="R256" s="84" t="s">
        <v>10</v>
      </c>
      <c r="S256" s="84" t="s">
        <v>10</v>
      </c>
      <c r="T256" s="83" t="s">
        <v>94</v>
      </c>
      <c r="U256" s="83" t="s">
        <v>89</v>
      </c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/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14:55" ht="20.100000000000001" customHeight="1" thickBot="1">
      <c r="N257" s="3" t="s">
        <v>75</v>
      </c>
      <c r="O257" s="83">
        <v>80</v>
      </c>
      <c r="P257" s="87">
        <v>7853.08</v>
      </c>
      <c r="Q257" s="84" t="s">
        <v>83</v>
      </c>
      <c r="R257" s="84" t="s">
        <v>10</v>
      </c>
      <c r="S257" s="84" t="s">
        <v>10</v>
      </c>
      <c r="T257" s="83" t="s">
        <v>95</v>
      </c>
      <c r="U257" s="83" t="s">
        <v>89</v>
      </c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/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14:55" ht="20.100000000000001" customHeight="1" thickBot="1">
      <c r="N258" s="3" t="s">
        <v>75</v>
      </c>
      <c r="O258" s="83">
        <v>81</v>
      </c>
      <c r="P258" s="86">
        <v>0</v>
      </c>
      <c r="Q258" s="84" t="s">
        <v>81</v>
      </c>
      <c r="R258" s="84" t="s">
        <v>10</v>
      </c>
      <c r="S258" s="84" t="s">
        <v>10</v>
      </c>
      <c r="T258" s="83" t="s">
        <v>85</v>
      </c>
      <c r="U258" s="83" t="s">
        <v>89</v>
      </c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/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14:55" ht="20.100000000000001" customHeight="1" thickBot="1">
      <c r="N259" s="3" t="s">
        <v>75</v>
      </c>
      <c r="O259" s="83">
        <v>81</v>
      </c>
      <c r="P259" s="87">
        <v>1324.85</v>
      </c>
      <c r="Q259" s="84" t="s">
        <v>84</v>
      </c>
      <c r="R259" s="84" t="s">
        <v>10</v>
      </c>
      <c r="S259" s="84" t="s">
        <v>10</v>
      </c>
      <c r="T259" s="83" t="s">
        <v>94</v>
      </c>
      <c r="U259" s="83" t="s">
        <v>89</v>
      </c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/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14:55" ht="20.100000000000001" customHeight="1" thickBot="1">
      <c r="N260" s="3" t="s">
        <v>75</v>
      </c>
      <c r="O260" s="83">
        <v>81</v>
      </c>
      <c r="P260" s="87">
        <v>7853.08</v>
      </c>
      <c r="Q260" s="84" t="s">
        <v>83</v>
      </c>
      <c r="R260" s="84" t="s">
        <v>10</v>
      </c>
      <c r="S260" s="84" t="s">
        <v>10</v>
      </c>
      <c r="T260" s="83" t="s">
        <v>95</v>
      </c>
      <c r="U260" s="83" t="s">
        <v>89</v>
      </c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/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14:55" ht="20.100000000000001" customHeight="1" thickBot="1">
      <c r="N261" s="3" t="s">
        <v>75</v>
      </c>
      <c r="O261" s="83">
        <v>82</v>
      </c>
      <c r="P261" s="86">
        <v>0</v>
      </c>
      <c r="Q261" s="84" t="s">
        <v>81</v>
      </c>
      <c r="R261" s="84" t="s">
        <v>10</v>
      </c>
      <c r="S261" s="84" t="s">
        <v>10</v>
      </c>
      <c r="T261" s="83" t="s">
        <v>85</v>
      </c>
      <c r="U261" s="83" t="s">
        <v>89</v>
      </c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/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14:55" ht="20.100000000000001" customHeight="1" thickBot="1">
      <c r="N262" s="3" t="s">
        <v>75</v>
      </c>
      <c r="O262" s="83">
        <v>82</v>
      </c>
      <c r="P262" s="87">
        <v>1324.85</v>
      </c>
      <c r="Q262" s="84" t="s">
        <v>84</v>
      </c>
      <c r="R262" s="84" t="s">
        <v>10</v>
      </c>
      <c r="S262" s="84" t="s">
        <v>10</v>
      </c>
      <c r="T262" s="83" t="s">
        <v>94</v>
      </c>
      <c r="U262" s="83" t="s">
        <v>89</v>
      </c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/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14:55" ht="20.100000000000001" customHeight="1" thickBot="1">
      <c r="N263" s="3" t="s">
        <v>75</v>
      </c>
      <c r="O263" s="83">
        <v>82</v>
      </c>
      <c r="P263" s="87">
        <v>7853.08</v>
      </c>
      <c r="Q263" s="84" t="s">
        <v>83</v>
      </c>
      <c r="R263" s="84" t="s">
        <v>10</v>
      </c>
      <c r="S263" s="84" t="s">
        <v>10</v>
      </c>
      <c r="T263" s="83" t="s">
        <v>95</v>
      </c>
      <c r="U263" s="83" t="s">
        <v>89</v>
      </c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/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14:55" ht="15.75" thickBot="1">
      <c r="N264" s="3" t="s">
        <v>75</v>
      </c>
      <c r="O264" s="83">
        <v>83</v>
      </c>
      <c r="P264" s="86">
        <v>0</v>
      </c>
      <c r="Q264" s="84" t="s">
        <v>81</v>
      </c>
      <c r="R264" s="84" t="s">
        <v>10</v>
      </c>
      <c r="S264" s="84" t="s">
        <v>10</v>
      </c>
      <c r="T264" s="83" t="s">
        <v>85</v>
      </c>
      <c r="U264" s="83" t="s">
        <v>89</v>
      </c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/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14:55" ht="15.75" thickBot="1">
      <c r="N265" s="3" t="s">
        <v>75</v>
      </c>
      <c r="O265" s="83">
        <v>83</v>
      </c>
      <c r="P265" s="87">
        <v>1324.85</v>
      </c>
      <c r="Q265" s="84" t="s">
        <v>84</v>
      </c>
      <c r="R265" s="84" t="s">
        <v>10</v>
      </c>
      <c r="S265" s="84" t="s">
        <v>10</v>
      </c>
      <c r="T265" s="83" t="s">
        <v>94</v>
      </c>
      <c r="U265" s="83" t="s">
        <v>89</v>
      </c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/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14:55" ht="15.75" thickBot="1">
      <c r="N266" s="3" t="s">
        <v>75</v>
      </c>
      <c r="O266" s="83">
        <v>83</v>
      </c>
      <c r="P266" s="87">
        <v>7853.08</v>
      </c>
      <c r="Q266" s="84" t="s">
        <v>83</v>
      </c>
      <c r="R266" s="84" t="s">
        <v>10</v>
      </c>
      <c r="S266" s="84" t="s">
        <v>10</v>
      </c>
      <c r="T266" s="83" t="s">
        <v>95</v>
      </c>
      <c r="U266" s="83" t="s">
        <v>89</v>
      </c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/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14:55" ht="15.75" thickBot="1">
      <c r="N267" s="3" t="s">
        <v>75</v>
      </c>
      <c r="O267" s="83">
        <v>84</v>
      </c>
      <c r="P267" s="86">
        <v>0</v>
      </c>
      <c r="Q267" s="84" t="s">
        <v>81</v>
      </c>
      <c r="R267" s="84" t="s">
        <v>10</v>
      </c>
      <c r="S267" s="84" t="s">
        <v>10</v>
      </c>
      <c r="T267" s="83" t="s">
        <v>85</v>
      </c>
      <c r="U267" s="83" t="s">
        <v>89</v>
      </c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/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14:55" ht="15.75" thickBot="1">
      <c r="N268" s="3" t="s">
        <v>75</v>
      </c>
      <c r="O268" s="83">
        <v>84</v>
      </c>
      <c r="P268" s="87">
        <v>1324.85</v>
      </c>
      <c r="Q268" s="84" t="s">
        <v>84</v>
      </c>
      <c r="R268" s="84" t="s">
        <v>10</v>
      </c>
      <c r="S268" s="84" t="s">
        <v>10</v>
      </c>
      <c r="T268" s="83" t="s">
        <v>94</v>
      </c>
      <c r="U268" s="83" t="s">
        <v>89</v>
      </c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/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14:55" ht="15.75" thickBot="1">
      <c r="N269" s="3" t="s">
        <v>75</v>
      </c>
      <c r="O269" s="83">
        <v>84</v>
      </c>
      <c r="P269" s="87">
        <v>7853.08</v>
      </c>
      <c r="Q269" s="84" t="s">
        <v>83</v>
      </c>
      <c r="R269" s="84" t="s">
        <v>10</v>
      </c>
      <c r="S269" s="84" t="s">
        <v>10</v>
      </c>
      <c r="T269" s="83" t="s">
        <v>95</v>
      </c>
      <c r="U269" s="83" t="s">
        <v>89</v>
      </c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/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14:55" ht="15.75" thickBot="1">
      <c r="N270" s="3" t="s">
        <v>75</v>
      </c>
      <c r="O270" s="83">
        <v>85</v>
      </c>
      <c r="P270" s="86">
        <v>0</v>
      </c>
      <c r="Q270" s="84" t="s">
        <v>81</v>
      </c>
      <c r="R270" s="84" t="s">
        <v>10</v>
      </c>
      <c r="S270" s="84" t="s">
        <v>10</v>
      </c>
      <c r="T270" s="83" t="s">
        <v>85</v>
      </c>
      <c r="U270" s="83" t="s">
        <v>89</v>
      </c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/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14:55" ht="15.75" thickBot="1">
      <c r="N271" s="3" t="s">
        <v>75</v>
      </c>
      <c r="O271" s="83">
        <v>85</v>
      </c>
      <c r="P271" s="87">
        <v>1324.85</v>
      </c>
      <c r="Q271" s="84" t="s">
        <v>84</v>
      </c>
      <c r="R271" s="84" t="s">
        <v>10</v>
      </c>
      <c r="S271" s="84" t="s">
        <v>10</v>
      </c>
      <c r="T271" s="83" t="s">
        <v>94</v>
      </c>
      <c r="U271" s="83" t="s">
        <v>89</v>
      </c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/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14:55" ht="15.75" thickBot="1">
      <c r="N272" s="3" t="s">
        <v>75</v>
      </c>
      <c r="O272" s="83">
        <v>85</v>
      </c>
      <c r="P272" s="87">
        <v>7853.08</v>
      </c>
      <c r="Q272" s="84" t="s">
        <v>83</v>
      </c>
      <c r="R272" s="84" t="s">
        <v>10</v>
      </c>
      <c r="S272" s="84" t="s">
        <v>10</v>
      </c>
      <c r="T272" s="83" t="s">
        <v>95</v>
      </c>
      <c r="U272" s="83" t="s">
        <v>89</v>
      </c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/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14:55" ht="15.75" thickBot="1">
      <c r="N273" s="3" t="s">
        <v>75</v>
      </c>
      <c r="O273" s="83">
        <v>86</v>
      </c>
      <c r="P273" s="86">
        <v>0</v>
      </c>
      <c r="Q273" s="84" t="s">
        <v>81</v>
      </c>
      <c r="R273" s="84" t="s">
        <v>10</v>
      </c>
      <c r="S273" s="84" t="s">
        <v>10</v>
      </c>
      <c r="T273" s="83" t="s">
        <v>85</v>
      </c>
      <c r="U273" s="83" t="s">
        <v>89</v>
      </c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/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14:55" ht="15.75" thickBot="1">
      <c r="N274" s="3" t="s">
        <v>75</v>
      </c>
      <c r="O274" s="83">
        <v>86</v>
      </c>
      <c r="P274" s="87">
        <v>1324.85</v>
      </c>
      <c r="Q274" s="84" t="s">
        <v>84</v>
      </c>
      <c r="R274" s="84" t="s">
        <v>10</v>
      </c>
      <c r="S274" s="84" t="s">
        <v>10</v>
      </c>
      <c r="T274" s="83" t="s">
        <v>94</v>
      </c>
      <c r="U274" s="83" t="s">
        <v>89</v>
      </c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/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14:55" ht="15.75" thickBot="1">
      <c r="N275" s="3" t="s">
        <v>75</v>
      </c>
      <c r="O275" s="83">
        <v>86</v>
      </c>
      <c r="P275" s="87">
        <v>7853.08</v>
      </c>
      <c r="Q275" s="84" t="s">
        <v>83</v>
      </c>
      <c r="R275" s="84" t="s">
        <v>10</v>
      </c>
      <c r="S275" s="84" t="s">
        <v>10</v>
      </c>
      <c r="T275" s="83" t="s">
        <v>95</v>
      </c>
      <c r="U275" s="83" t="s">
        <v>89</v>
      </c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/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14:55" ht="15.75" thickBot="1">
      <c r="N276" s="3" t="s">
        <v>75</v>
      </c>
      <c r="O276" s="83">
        <v>87</v>
      </c>
      <c r="P276" s="86">
        <v>0</v>
      </c>
      <c r="Q276" s="84" t="s">
        <v>81</v>
      </c>
      <c r="R276" s="84" t="s">
        <v>10</v>
      </c>
      <c r="S276" s="84" t="s">
        <v>10</v>
      </c>
      <c r="T276" s="83" t="s">
        <v>85</v>
      </c>
      <c r="U276" s="83" t="s">
        <v>89</v>
      </c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/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14:55" ht="15.75" thickBot="1">
      <c r="N277" s="3" t="s">
        <v>75</v>
      </c>
      <c r="O277" s="83">
        <v>87</v>
      </c>
      <c r="P277" s="87">
        <v>1324.85</v>
      </c>
      <c r="Q277" s="84" t="s">
        <v>84</v>
      </c>
      <c r="R277" s="84" t="s">
        <v>10</v>
      </c>
      <c r="S277" s="84" t="s">
        <v>10</v>
      </c>
      <c r="T277" s="83" t="s">
        <v>94</v>
      </c>
      <c r="U277" s="83" t="s">
        <v>89</v>
      </c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/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14:55" ht="15.75" thickBot="1">
      <c r="N278" s="3" t="s">
        <v>75</v>
      </c>
      <c r="O278" s="83">
        <v>87</v>
      </c>
      <c r="P278" s="87">
        <v>7853.08</v>
      </c>
      <c r="Q278" s="84" t="s">
        <v>83</v>
      </c>
      <c r="R278" s="84" t="s">
        <v>10</v>
      </c>
      <c r="S278" s="84" t="s">
        <v>10</v>
      </c>
      <c r="T278" s="83" t="s">
        <v>95</v>
      </c>
      <c r="U278" s="83" t="s">
        <v>89</v>
      </c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/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14:55" ht="15.75" thickBot="1">
      <c r="N279" s="3" t="s">
        <v>75</v>
      </c>
      <c r="O279" s="83">
        <v>88</v>
      </c>
      <c r="P279" s="86">
        <v>0</v>
      </c>
      <c r="Q279" s="84" t="s">
        <v>81</v>
      </c>
      <c r="R279" s="84" t="s">
        <v>10</v>
      </c>
      <c r="S279" s="84" t="s">
        <v>10</v>
      </c>
      <c r="T279" s="83" t="s">
        <v>85</v>
      </c>
      <c r="U279" s="83" t="s">
        <v>89</v>
      </c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/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14:55" ht="15.75" thickBot="1">
      <c r="N280" s="3" t="s">
        <v>75</v>
      </c>
      <c r="O280" s="83">
        <v>88</v>
      </c>
      <c r="P280" s="87">
        <v>1324.85</v>
      </c>
      <c r="Q280" s="84" t="s">
        <v>84</v>
      </c>
      <c r="R280" s="84" t="s">
        <v>10</v>
      </c>
      <c r="S280" s="84" t="s">
        <v>10</v>
      </c>
      <c r="T280" s="83" t="s">
        <v>94</v>
      </c>
      <c r="U280" s="83" t="s">
        <v>89</v>
      </c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/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14:55" ht="15.75" thickBot="1">
      <c r="N281" s="3" t="s">
        <v>75</v>
      </c>
      <c r="O281" s="83">
        <v>88</v>
      </c>
      <c r="P281" s="87">
        <v>7853.08</v>
      </c>
      <c r="Q281" s="84" t="s">
        <v>83</v>
      </c>
      <c r="R281" s="84" t="s">
        <v>10</v>
      </c>
      <c r="S281" s="84" t="s">
        <v>10</v>
      </c>
      <c r="T281" s="83" t="s">
        <v>95</v>
      </c>
      <c r="U281" s="83" t="s">
        <v>89</v>
      </c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/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14:55" ht="15.75" thickBot="1">
      <c r="N282" s="3" t="s">
        <v>75</v>
      </c>
      <c r="O282" s="83">
        <v>89</v>
      </c>
      <c r="P282" s="86">
        <v>0</v>
      </c>
      <c r="Q282" s="84" t="s">
        <v>81</v>
      </c>
      <c r="R282" s="84" t="s">
        <v>10</v>
      </c>
      <c r="S282" s="84" t="s">
        <v>10</v>
      </c>
      <c r="T282" s="83" t="s">
        <v>85</v>
      </c>
      <c r="U282" s="83" t="s">
        <v>89</v>
      </c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/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14:55" ht="15.75" thickBot="1">
      <c r="N283" s="3" t="s">
        <v>75</v>
      </c>
      <c r="O283" s="83">
        <v>89</v>
      </c>
      <c r="P283" s="87">
        <v>1324.85</v>
      </c>
      <c r="Q283" s="84" t="s">
        <v>84</v>
      </c>
      <c r="R283" s="84" t="s">
        <v>10</v>
      </c>
      <c r="S283" s="84" t="s">
        <v>10</v>
      </c>
      <c r="T283" s="83" t="s">
        <v>94</v>
      </c>
      <c r="U283" s="83" t="s">
        <v>89</v>
      </c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/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14:55" ht="15.75" thickBot="1">
      <c r="N284" s="3" t="s">
        <v>75</v>
      </c>
      <c r="O284" s="83">
        <v>89</v>
      </c>
      <c r="P284" s="87">
        <v>7853.08</v>
      </c>
      <c r="Q284" s="84" t="s">
        <v>83</v>
      </c>
      <c r="R284" s="84" t="s">
        <v>10</v>
      </c>
      <c r="S284" s="84" t="s">
        <v>10</v>
      </c>
      <c r="T284" s="83" t="s">
        <v>95</v>
      </c>
      <c r="U284" s="83" t="s">
        <v>89</v>
      </c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/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14:55" ht="15.75" thickBot="1">
      <c r="N285" s="3" t="s">
        <v>75</v>
      </c>
      <c r="O285" s="83">
        <v>90</v>
      </c>
      <c r="P285" s="86">
        <v>0</v>
      </c>
      <c r="Q285" s="84" t="s">
        <v>81</v>
      </c>
      <c r="R285" s="84" t="s">
        <v>10</v>
      </c>
      <c r="S285" s="84" t="s">
        <v>10</v>
      </c>
      <c r="T285" s="83" t="s">
        <v>85</v>
      </c>
      <c r="U285" s="83" t="s">
        <v>89</v>
      </c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/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14:55" ht="15.75" thickBot="1">
      <c r="N286" s="3" t="s">
        <v>75</v>
      </c>
      <c r="O286" s="83">
        <v>90</v>
      </c>
      <c r="P286" s="87">
        <v>1324.85</v>
      </c>
      <c r="Q286" s="84" t="s">
        <v>84</v>
      </c>
      <c r="R286" s="84" t="s">
        <v>10</v>
      </c>
      <c r="S286" s="84" t="s">
        <v>10</v>
      </c>
      <c r="T286" s="83" t="s">
        <v>94</v>
      </c>
      <c r="U286" s="83" t="s">
        <v>89</v>
      </c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/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14:55" ht="15.75" thickBot="1">
      <c r="N287" s="3" t="s">
        <v>75</v>
      </c>
      <c r="O287" s="83">
        <v>90</v>
      </c>
      <c r="P287" s="87">
        <v>7853.08</v>
      </c>
      <c r="Q287" s="84" t="s">
        <v>83</v>
      </c>
      <c r="R287" s="84" t="s">
        <v>10</v>
      </c>
      <c r="S287" s="84" t="s">
        <v>10</v>
      </c>
      <c r="T287" s="83" t="s">
        <v>95</v>
      </c>
      <c r="U287" s="83" t="s">
        <v>89</v>
      </c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/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14:55" ht="15.75" thickBot="1">
      <c r="N288" s="3" t="s">
        <v>75</v>
      </c>
      <c r="O288" s="83">
        <v>91</v>
      </c>
      <c r="P288" s="86">
        <v>0</v>
      </c>
      <c r="Q288" s="84" t="s">
        <v>81</v>
      </c>
      <c r="R288" s="84" t="s">
        <v>10</v>
      </c>
      <c r="S288" s="84" t="s">
        <v>10</v>
      </c>
      <c r="T288" s="83" t="s">
        <v>85</v>
      </c>
      <c r="U288" s="83" t="s">
        <v>89</v>
      </c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/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14:55" ht="15.75" thickBot="1">
      <c r="N289" s="3" t="s">
        <v>75</v>
      </c>
      <c r="O289" s="83">
        <v>91</v>
      </c>
      <c r="P289" s="87">
        <v>1324.85</v>
      </c>
      <c r="Q289" s="84" t="s">
        <v>84</v>
      </c>
      <c r="R289" s="84" t="s">
        <v>10</v>
      </c>
      <c r="S289" s="84" t="s">
        <v>10</v>
      </c>
      <c r="T289" s="83" t="s">
        <v>94</v>
      </c>
      <c r="U289" s="83" t="s">
        <v>89</v>
      </c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/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14:55" ht="15.75" thickBot="1">
      <c r="N290" s="3" t="s">
        <v>75</v>
      </c>
      <c r="O290" s="83">
        <v>91</v>
      </c>
      <c r="P290" s="87">
        <v>7853.08</v>
      </c>
      <c r="Q290" s="84" t="s">
        <v>83</v>
      </c>
      <c r="R290" s="84" t="s">
        <v>10</v>
      </c>
      <c r="S290" s="84" t="s">
        <v>10</v>
      </c>
      <c r="T290" s="83" t="s">
        <v>95</v>
      </c>
      <c r="U290" s="83" t="s">
        <v>89</v>
      </c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/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14:55" ht="15.75" thickBot="1">
      <c r="N291" s="3" t="s">
        <v>75</v>
      </c>
      <c r="O291" s="83">
        <v>92</v>
      </c>
      <c r="P291" s="86">
        <v>0</v>
      </c>
      <c r="Q291" s="84" t="s">
        <v>81</v>
      </c>
      <c r="R291" s="84" t="s">
        <v>10</v>
      </c>
      <c r="S291" s="84" t="s">
        <v>10</v>
      </c>
      <c r="T291" s="83" t="s">
        <v>85</v>
      </c>
      <c r="U291" s="83" t="s">
        <v>89</v>
      </c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/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14:55" ht="15.75" thickBot="1">
      <c r="N292" s="3" t="s">
        <v>75</v>
      </c>
      <c r="O292" s="83">
        <v>92</v>
      </c>
      <c r="P292" s="87">
        <v>1324.85</v>
      </c>
      <c r="Q292" s="84" t="s">
        <v>84</v>
      </c>
      <c r="R292" s="84" t="s">
        <v>10</v>
      </c>
      <c r="S292" s="84" t="s">
        <v>10</v>
      </c>
      <c r="T292" s="83" t="s">
        <v>94</v>
      </c>
      <c r="U292" s="83" t="s">
        <v>89</v>
      </c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/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14:55" ht="15.75" thickBot="1">
      <c r="N293" s="3" t="s">
        <v>75</v>
      </c>
      <c r="O293" s="83">
        <v>92</v>
      </c>
      <c r="P293" s="87">
        <v>7853.08</v>
      </c>
      <c r="Q293" s="84" t="s">
        <v>83</v>
      </c>
      <c r="R293" s="84" t="s">
        <v>10</v>
      </c>
      <c r="S293" s="84" t="s">
        <v>10</v>
      </c>
      <c r="T293" s="83" t="s">
        <v>95</v>
      </c>
      <c r="U293" s="83" t="s">
        <v>89</v>
      </c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/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14:55" ht="15.75" thickBot="1">
      <c r="N294" s="3" t="s">
        <v>75</v>
      </c>
      <c r="O294" s="83">
        <v>93</v>
      </c>
      <c r="P294" s="86">
        <v>0</v>
      </c>
      <c r="Q294" s="84" t="s">
        <v>81</v>
      </c>
      <c r="R294" s="84" t="s">
        <v>10</v>
      </c>
      <c r="S294" s="84" t="s">
        <v>10</v>
      </c>
      <c r="T294" s="83" t="s">
        <v>85</v>
      </c>
      <c r="U294" s="83" t="s">
        <v>89</v>
      </c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/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14:55" ht="15.75" thickBot="1">
      <c r="N295" s="3" t="s">
        <v>75</v>
      </c>
      <c r="O295" s="83">
        <v>93</v>
      </c>
      <c r="P295" s="87">
        <v>1324.85</v>
      </c>
      <c r="Q295" s="84" t="s">
        <v>84</v>
      </c>
      <c r="R295" s="84" t="s">
        <v>10</v>
      </c>
      <c r="S295" s="84" t="s">
        <v>10</v>
      </c>
      <c r="T295" s="83" t="s">
        <v>94</v>
      </c>
      <c r="U295" s="83" t="s">
        <v>89</v>
      </c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/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14:55" ht="15.75" thickBot="1">
      <c r="N296" s="3" t="s">
        <v>75</v>
      </c>
      <c r="O296" s="83">
        <v>93</v>
      </c>
      <c r="P296" s="87">
        <v>7853.08</v>
      </c>
      <c r="Q296" s="84" t="s">
        <v>83</v>
      </c>
      <c r="R296" s="84" t="s">
        <v>10</v>
      </c>
      <c r="S296" s="84" t="s">
        <v>10</v>
      </c>
      <c r="T296" s="83" t="s">
        <v>95</v>
      </c>
      <c r="U296" s="83" t="s">
        <v>89</v>
      </c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/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14:55" ht="15.75" thickBot="1">
      <c r="N297" s="3" t="s">
        <v>75</v>
      </c>
      <c r="O297" s="83">
        <v>94</v>
      </c>
      <c r="P297" s="86">
        <v>0</v>
      </c>
      <c r="Q297" s="84" t="s">
        <v>81</v>
      </c>
      <c r="R297" s="84" t="s">
        <v>10</v>
      </c>
      <c r="S297" s="84" t="s">
        <v>10</v>
      </c>
      <c r="T297" s="83" t="s">
        <v>85</v>
      </c>
      <c r="U297" s="83" t="s">
        <v>89</v>
      </c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/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14:55" ht="15.75" thickBot="1">
      <c r="N298" s="3" t="s">
        <v>75</v>
      </c>
      <c r="O298" s="83">
        <v>94</v>
      </c>
      <c r="P298" s="87">
        <v>1324.85</v>
      </c>
      <c r="Q298" s="84" t="s">
        <v>84</v>
      </c>
      <c r="R298" s="84" t="s">
        <v>10</v>
      </c>
      <c r="S298" s="84" t="s">
        <v>10</v>
      </c>
      <c r="T298" s="83" t="s">
        <v>94</v>
      </c>
      <c r="U298" s="83" t="s">
        <v>89</v>
      </c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/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14:55" ht="15.75" thickBot="1">
      <c r="N299" s="3" t="s">
        <v>75</v>
      </c>
      <c r="O299" s="83">
        <v>94</v>
      </c>
      <c r="P299" s="87">
        <v>7853.08</v>
      </c>
      <c r="Q299" s="84" t="s">
        <v>83</v>
      </c>
      <c r="R299" s="84" t="s">
        <v>10</v>
      </c>
      <c r="S299" s="84" t="s">
        <v>10</v>
      </c>
      <c r="T299" s="83" t="s">
        <v>95</v>
      </c>
      <c r="U299" s="83" t="s">
        <v>89</v>
      </c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/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14:55" ht="15.75" thickBot="1">
      <c r="N300" s="3" t="s">
        <v>75</v>
      </c>
      <c r="O300" s="83">
        <v>95</v>
      </c>
      <c r="P300" s="86">
        <v>0</v>
      </c>
      <c r="Q300" s="84" t="s">
        <v>81</v>
      </c>
      <c r="R300" s="84" t="s">
        <v>10</v>
      </c>
      <c r="S300" s="84" t="s">
        <v>10</v>
      </c>
      <c r="T300" s="83" t="s">
        <v>85</v>
      </c>
      <c r="U300" s="83" t="s">
        <v>89</v>
      </c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/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14:55" ht="15.75" thickBot="1">
      <c r="N301" s="3" t="s">
        <v>75</v>
      </c>
      <c r="O301" s="83">
        <v>95</v>
      </c>
      <c r="P301" s="87">
        <v>1324.85</v>
      </c>
      <c r="Q301" s="84" t="s">
        <v>84</v>
      </c>
      <c r="R301" s="84" t="s">
        <v>10</v>
      </c>
      <c r="S301" s="84" t="s">
        <v>10</v>
      </c>
      <c r="T301" s="83" t="s">
        <v>94</v>
      </c>
      <c r="U301" s="83" t="s">
        <v>89</v>
      </c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/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14:55" ht="15.75" thickBot="1">
      <c r="N302" s="3" t="s">
        <v>75</v>
      </c>
      <c r="O302" s="83">
        <v>95</v>
      </c>
      <c r="P302" s="87">
        <v>7853.08</v>
      </c>
      <c r="Q302" s="84" t="s">
        <v>83</v>
      </c>
      <c r="R302" s="84" t="s">
        <v>10</v>
      </c>
      <c r="S302" s="84" t="s">
        <v>10</v>
      </c>
      <c r="T302" s="83" t="s">
        <v>95</v>
      </c>
      <c r="U302" s="83" t="s">
        <v>89</v>
      </c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/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14:55" ht="15.75" thickBot="1">
      <c r="N303" s="3" t="s">
        <v>75</v>
      </c>
      <c r="O303" s="83">
        <v>96</v>
      </c>
      <c r="P303" s="86">
        <v>0</v>
      </c>
      <c r="Q303" s="84" t="s">
        <v>81</v>
      </c>
      <c r="R303" s="84" t="s">
        <v>10</v>
      </c>
      <c r="S303" s="84" t="s">
        <v>10</v>
      </c>
      <c r="T303" s="83" t="s">
        <v>85</v>
      </c>
      <c r="U303" s="83" t="s">
        <v>89</v>
      </c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/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14:55" ht="15.75" thickBot="1">
      <c r="N304" s="3" t="s">
        <v>75</v>
      </c>
      <c r="O304" s="83">
        <v>96</v>
      </c>
      <c r="P304" s="87">
        <v>1324.85</v>
      </c>
      <c r="Q304" s="84" t="s">
        <v>84</v>
      </c>
      <c r="R304" s="84" t="s">
        <v>10</v>
      </c>
      <c r="S304" s="84" t="s">
        <v>10</v>
      </c>
      <c r="T304" s="83" t="s">
        <v>94</v>
      </c>
      <c r="U304" s="83" t="s">
        <v>89</v>
      </c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/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14:55" ht="15.75" thickBot="1">
      <c r="N305" s="3" t="s">
        <v>75</v>
      </c>
      <c r="O305" s="83">
        <v>96</v>
      </c>
      <c r="P305" s="87">
        <v>7853.08</v>
      </c>
      <c r="Q305" s="84" t="s">
        <v>83</v>
      </c>
      <c r="R305" s="84" t="s">
        <v>10</v>
      </c>
      <c r="S305" s="84" t="s">
        <v>10</v>
      </c>
      <c r="T305" s="83" t="s">
        <v>95</v>
      </c>
      <c r="U305" s="83" t="s">
        <v>89</v>
      </c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/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14:55" ht="15.75" thickBot="1">
      <c r="N306" s="3" t="s">
        <v>75</v>
      </c>
      <c r="O306" s="83">
        <v>97</v>
      </c>
      <c r="P306" s="86">
        <v>0</v>
      </c>
      <c r="Q306" s="84" t="s">
        <v>81</v>
      </c>
      <c r="R306" s="84" t="s">
        <v>10</v>
      </c>
      <c r="S306" s="84" t="s">
        <v>10</v>
      </c>
      <c r="T306" s="83" t="s">
        <v>85</v>
      </c>
      <c r="U306" s="83" t="s">
        <v>89</v>
      </c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/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14:55" ht="15.75" thickBot="1">
      <c r="N307" s="3" t="s">
        <v>75</v>
      </c>
      <c r="O307" s="83">
        <v>97</v>
      </c>
      <c r="P307" s="87">
        <v>1324.85</v>
      </c>
      <c r="Q307" s="84" t="s">
        <v>84</v>
      </c>
      <c r="R307" s="84" t="s">
        <v>10</v>
      </c>
      <c r="S307" s="84" t="s">
        <v>10</v>
      </c>
      <c r="T307" s="83" t="s">
        <v>94</v>
      </c>
      <c r="U307" s="83" t="s">
        <v>89</v>
      </c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/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14:55" ht="15.75" thickBot="1">
      <c r="N308" s="3" t="s">
        <v>75</v>
      </c>
      <c r="O308" s="83">
        <v>97</v>
      </c>
      <c r="P308" s="87">
        <v>7853.08</v>
      </c>
      <c r="Q308" s="84" t="s">
        <v>83</v>
      </c>
      <c r="R308" s="84" t="s">
        <v>10</v>
      </c>
      <c r="S308" s="84" t="s">
        <v>10</v>
      </c>
      <c r="T308" s="83" t="s">
        <v>95</v>
      </c>
      <c r="U308" s="83" t="s">
        <v>89</v>
      </c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/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14:55" ht="15.75" thickBot="1">
      <c r="N309" s="3" t="s">
        <v>75</v>
      </c>
      <c r="O309" s="83">
        <v>98</v>
      </c>
      <c r="P309" s="86">
        <v>0</v>
      </c>
      <c r="Q309" s="84" t="s">
        <v>81</v>
      </c>
      <c r="R309" s="84" t="s">
        <v>10</v>
      </c>
      <c r="S309" s="84" t="s">
        <v>10</v>
      </c>
      <c r="T309" s="83" t="s">
        <v>85</v>
      </c>
      <c r="U309" s="83" t="s">
        <v>89</v>
      </c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/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14:55" ht="15.75" thickBot="1">
      <c r="N310" s="3" t="s">
        <v>75</v>
      </c>
      <c r="O310" s="83">
        <v>98</v>
      </c>
      <c r="P310" s="87">
        <v>1324.85</v>
      </c>
      <c r="Q310" s="84" t="s">
        <v>84</v>
      </c>
      <c r="R310" s="84" t="s">
        <v>10</v>
      </c>
      <c r="S310" s="84" t="s">
        <v>10</v>
      </c>
      <c r="T310" s="83" t="s">
        <v>94</v>
      </c>
      <c r="U310" s="83" t="s">
        <v>89</v>
      </c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/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14:55" ht="15.75" thickBot="1">
      <c r="N311" s="3" t="s">
        <v>75</v>
      </c>
      <c r="O311" s="83">
        <v>98</v>
      </c>
      <c r="P311" s="87">
        <v>7853.08</v>
      </c>
      <c r="Q311" s="84" t="s">
        <v>83</v>
      </c>
      <c r="R311" s="84" t="s">
        <v>10</v>
      </c>
      <c r="S311" s="84" t="s">
        <v>10</v>
      </c>
      <c r="T311" s="83" t="s">
        <v>95</v>
      </c>
      <c r="U311" s="83" t="s">
        <v>89</v>
      </c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/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14:55" ht="15.75" thickBot="1">
      <c r="N312" s="3" t="s">
        <v>75</v>
      </c>
      <c r="O312" s="83">
        <v>99</v>
      </c>
      <c r="P312" s="86">
        <v>0</v>
      </c>
      <c r="Q312" s="84" t="s">
        <v>81</v>
      </c>
      <c r="R312" s="84" t="s">
        <v>10</v>
      </c>
      <c r="S312" s="84" t="s">
        <v>10</v>
      </c>
      <c r="T312" s="83" t="s">
        <v>85</v>
      </c>
      <c r="U312" s="83" t="s">
        <v>89</v>
      </c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/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14:55" ht="15.75" thickBot="1">
      <c r="N313" s="3" t="s">
        <v>75</v>
      </c>
      <c r="O313" s="83">
        <v>99</v>
      </c>
      <c r="P313" s="87">
        <v>1324.85</v>
      </c>
      <c r="Q313" s="84" t="s">
        <v>84</v>
      </c>
      <c r="R313" s="84" t="s">
        <v>10</v>
      </c>
      <c r="S313" s="84" t="s">
        <v>10</v>
      </c>
      <c r="T313" s="83" t="s">
        <v>94</v>
      </c>
      <c r="U313" s="83" t="s">
        <v>89</v>
      </c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/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14:55" ht="15.75" thickBot="1">
      <c r="N314" s="3" t="s">
        <v>75</v>
      </c>
      <c r="O314" s="83">
        <v>99</v>
      </c>
      <c r="P314" s="87">
        <v>7853.08</v>
      </c>
      <c r="Q314" s="84" t="s">
        <v>83</v>
      </c>
      <c r="R314" s="84" t="s">
        <v>10</v>
      </c>
      <c r="S314" s="84" t="s">
        <v>10</v>
      </c>
      <c r="T314" s="83" t="s">
        <v>95</v>
      </c>
      <c r="U314" s="83" t="s">
        <v>89</v>
      </c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/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14:55" ht="15.75" thickBot="1">
      <c r="N315" s="3" t="s">
        <v>75</v>
      </c>
      <c r="O315" s="83">
        <v>100</v>
      </c>
      <c r="P315" s="86">
        <v>0</v>
      </c>
      <c r="Q315" s="84" t="s">
        <v>81</v>
      </c>
      <c r="R315" s="84" t="s">
        <v>10</v>
      </c>
      <c r="S315" s="84" t="s">
        <v>10</v>
      </c>
      <c r="T315" s="83" t="s">
        <v>85</v>
      </c>
      <c r="U315" s="83" t="s">
        <v>89</v>
      </c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/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14:55" ht="15.75" thickBot="1">
      <c r="N316" s="3" t="s">
        <v>75</v>
      </c>
      <c r="O316" s="83">
        <v>100</v>
      </c>
      <c r="P316" s="87">
        <v>1324.85</v>
      </c>
      <c r="Q316" s="84" t="s">
        <v>84</v>
      </c>
      <c r="R316" s="84" t="s">
        <v>10</v>
      </c>
      <c r="S316" s="84" t="s">
        <v>10</v>
      </c>
      <c r="T316" s="83" t="s">
        <v>94</v>
      </c>
      <c r="U316" s="83" t="s">
        <v>89</v>
      </c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/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14:55" ht="15.75" thickBot="1">
      <c r="N317" s="3" t="s">
        <v>75</v>
      </c>
      <c r="O317" s="83">
        <v>100</v>
      </c>
      <c r="P317" s="87">
        <v>7853.08</v>
      </c>
      <c r="Q317" s="84" t="s">
        <v>83</v>
      </c>
      <c r="R317" s="84" t="s">
        <v>10</v>
      </c>
      <c r="S317" s="84" t="s">
        <v>10</v>
      </c>
      <c r="T317" s="83" t="s">
        <v>95</v>
      </c>
      <c r="U317" s="83" t="s">
        <v>89</v>
      </c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/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14:55" ht="15.75" thickBot="1">
      <c r="N318" s="3" t="s">
        <v>75</v>
      </c>
      <c r="O318" s="83">
        <v>101</v>
      </c>
      <c r="P318" s="86">
        <v>0</v>
      </c>
      <c r="Q318" s="84" t="s">
        <v>81</v>
      </c>
      <c r="R318" s="84" t="s">
        <v>10</v>
      </c>
      <c r="S318" s="84" t="s">
        <v>10</v>
      </c>
      <c r="T318" s="83" t="s">
        <v>85</v>
      </c>
      <c r="U318" s="83" t="s">
        <v>89</v>
      </c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/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14:55" ht="15.75" thickBot="1">
      <c r="N319" s="3" t="s">
        <v>75</v>
      </c>
      <c r="O319" s="83">
        <v>101</v>
      </c>
      <c r="P319" s="87">
        <v>1324.85</v>
      </c>
      <c r="Q319" s="84" t="s">
        <v>84</v>
      </c>
      <c r="R319" s="84" t="s">
        <v>10</v>
      </c>
      <c r="S319" s="84" t="s">
        <v>10</v>
      </c>
      <c r="T319" s="83" t="s">
        <v>94</v>
      </c>
      <c r="U319" s="83" t="s">
        <v>89</v>
      </c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/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14:55" ht="15.75" thickBot="1">
      <c r="N320" s="3" t="s">
        <v>75</v>
      </c>
      <c r="O320" s="83">
        <v>101</v>
      </c>
      <c r="P320" s="87">
        <v>7853.08</v>
      </c>
      <c r="Q320" s="84" t="s">
        <v>83</v>
      </c>
      <c r="R320" s="84" t="s">
        <v>10</v>
      </c>
      <c r="S320" s="84" t="s">
        <v>10</v>
      </c>
      <c r="T320" s="83" t="s">
        <v>95</v>
      </c>
      <c r="U320" s="83" t="s">
        <v>89</v>
      </c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/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14:55" ht="15.75" thickBot="1">
      <c r="N321" s="3" t="s">
        <v>75</v>
      </c>
      <c r="O321" s="83">
        <v>102</v>
      </c>
      <c r="P321" s="86">
        <v>0</v>
      </c>
      <c r="Q321" s="84" t="s">
        <v>81</v>
      </c>
      <c r="R321" s="84" t="s">
        <v>10</v>
      </c>
      <c r="S321" s="84" t="s">
        <v>10</v>
      </c>
      <c r="T321" s="83" t="s">
        <v>85</v>
      </c>
      <c r="U321" s="83" t="s">
        <v>89</v>
      </c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/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14:55" ht="15.75" thickBot="1">
      <c r="N322" s="3" t="s">
        <v>75</v>
      </c>
      <c r="O322" s="83">
        <v>102</v>
      </c>
      <c r="P322" s="87">
        <v>1324.85</v>
      </c>
      <c r="Q322" s="84" t="s">
        <v>84</v>
      </c>
      <c r="R322" s="84" t="s">
        <v>10</v>
      </c>
      <c r="S322" s="84" t="s">
        <v>10</v>
      </c>
      <c r="T322" s="83" t="s">
        <v>94</v>
      </c>
      <c r="U322" s="83" t="s">
        <v>89</v>
      </c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/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14:55" ht="15.75" thickBot="1">
      <c r="N323" s="3" t="s">
        <v>75</v>
      </c>
      <c r="O323" s="83">
        <v>102</v>
      </c>
      <c r="P323" s="87">
        <v>7853.08</v>
      </c>
      <c r="Q323" s="84" t="s">
        <v>83</v>
      </c>
      <c r="R323" s="84" t="s">
        <v>10</v>
      </c>
      <c r="S323" s="84" t="s">
        <v>10</v>
      </c>
      <c r="T323" s="83" t="s">
        <v>95</v>
      </c>
      <c r="U323" s="83" t="s">
        <v>89</v>
      </c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/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14:55" ht="15.75" thickBot="1">
      <c r="N324" s="3" t="s">
        <v>75</v>
      </c>
      <c r="O324" s="83">
        <v>103</v>
      </c>
      <c r="P324" s="86">
        <v>0</v>
      </c>
      <c r="Q324" s="84" t="s">
        <v>81</v>
      </c>
      <c r="R324" s="84" t="s">
        <v>10</v>
      </c>
      <c r="S324" s="84" t="s">
        <v>10</v>
      </c>
      <c r="T324" s="83" t="s">
        <v>85</v>
      </c>
      <c r="U324" s="83" t="s">
        <v>89</v>
      </c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/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14:55" ht="15.75" thickBot="1">
      <c r="N325" s="3" t="s">
        <v>75</v>
      </c>
      <c r="O325" s="83">
        <v>103</v>
      </c>
      <c r="P325" s="87">
        <v>1324.85</v>
      </c>
      <c r="Q325" s="84" t="s">
        <v>84</v>
      </c>
      <c r="R325" s="84" t="s">
        <v>10</v>
      </c>
      <c r="S325" s="84" t="s">
        <v>10</v>
      </c>
      <c r="T325" s="83" t="s">
        <v>94</v>
      </c>
      <c r="U325" s="83" t="s">
        <v>89</v>
      </c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/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14:55" ht="15.75" thickBot="1">
      <c r="N326" s="3" t="s">
        <v>75</v>
      </c>
      <c r="O326" s="83">
        <v>103</v>
      </c>
      <c r="P326" s="87">
        <v>7853.08</v>
      </c>
      <c r="Q326" s="84" t="s">
        <v>83</v>
      </c>
      <c r="R326" s="84" t="s">
        <v>10</v>
      </c>
      <c r="S326" s="84" t="s">
        <v>10</v>
      </c>
      <c r="T326" s="83" t="s">
        <v>95</v>
      </c>
      <c r="U326" s="83" t="s">
        <v>89</v>
      </c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/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14:55" ht="15.75" thickBot="1">
      <c r="N327" s="3" t="s">
        <v>75</v>
      </c>
      <c r="O327" s="83">
        <v>104</v>
      </c>
      <c r="P327" s="86">
        <v>0</v>
      </c>
      <c r="Q327" s="84" t="s">
        <v>81</v>
      </c>
      <c r="R327" s="84" t="s">
        <v>10</v>
      </c>
      <c r="S327" s="84" t="s">
        <v>10</v>
      </c>
      <c r="T327" s="83" t="s">
        <v>85</v>
      </c>
      <c r="U327" s="83" t="s">
        <v>89</v>
      </c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/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14:55" ht="15.75" thickBot="1">
      <c r="N328" s="3" t="s">
        <v>75</v>
      </c>
      <c r="O328" s="83">
        <v>104</v>
      </c>
      <c r="P328" s="87">
        <v>1324.85</v>
      </c>
      <c r="Q328" s="84" t="s">
        <v>84</v>
      </c>
      <c r="R328" s="84" t="s">
        <v>10</v>
      </c>
      <c r="S328" s="84" t="s">
        <v>10</v>
      </c>
      <c r="T328" s="83" t="s">
        <v>94</v>
      </c>
      <c r="U328" s="83" t="s">
        <v>89</v>
      </c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/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14:55" ht="15.75" thickBot="1">
      <c r="N329" s="3" t="s">
        <v>75</v>
      </c>
      <c r="O329" s="83">
        <v>104</v>
      </c>
      <c r="P329" s="87">
        <v>7853.08</v>
      </c>
      <c r="Q329" s="84" t="s">
        <v>83</v>
      </c>
      <c r="R329" s="84" t="s">
        <v>10</v>
      </c>
      <c r="S329" s="84" t="s">
        <v>10</v>
      </c>
      <c r="T329" s="83" t="s">
        <v>95</v>
      </c>
      <c r="U329" s="83" t="s">
        <v>89</v>
      </c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/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14:55" ht="15.75" thickBot="1">
      <c r="N330" s="3" t="s">
        <v>75</v>
      </c>
      <c r="O330" s="83">
        <v>105</v>
      </c>
      <c r="P330" s="86">
        <v>0</v>
      </c>
      <c r="Q330" s="84" t="s">
        <v>81</v>
      </c>
      <c r="R330" s="84" t="s">
        <v>10</v>
      </c>
      <c r="S330" s="84" t="s">
        <v>10</v>
      </c>
      <c r="T330" s="83" t="s">
        <v>85</v>
      </c>
      <c r="U330" s="83" t="s">
        <v>89</v>
      </c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/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14:55" ht="15.75" thickBot="1">
      <c r="N331" s="3" t="s">
        <v>75</v>
      </c>
      <c r="O331" s="83">
        <v>105</v>
      </c>
      <c r="P331" s="87">
        <v>1324.85</v>
      </c>
      <c r="Q331" s="84" t="s">
        <v>84</v>
      </c>
      <c r="R331" s="84" t="s">
        <v>10</v>
      </c>
      <c r="S331" s="84" t="s">
        <v>10</v>
      </c>
      <c r="T331" s="83" t="s">
        <v>94</v>
      </c>
      <c r="U331" s="83" t="s">
        <v>89</v>
      </c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/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14:55" ht="15.75" thickBot="1">
      <c r="N332" s="3" t="s">
        <v>75</v>
      </c>
      <c r="O332" s="83">
        <v>105</v>
      </c>
      <c r="P332" s="87">
        <v>7853.08</v>
      </c>
      <c r="Q332" s="84" t="s">
        <v>83</v>
      </c>
      <c r="R332" s="84" t="s">
        <v>10</v>
      </c>
      <c r="S332" s="84" t="s">
        <v>10</v>
      </c>
      <c r="T332" s="83" t="s">
        <v>95</v>
      </c>
      <c r="U332" s="83" t="s">
        <v>89</v>
      </c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/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14:55" ht="15.75" thickBot="1">
      <c r="N333" s="3" t="s">
        <v>75</v>
      </c>
      <c r="O333" s="83">
        <v>106</v>
      </c>
      <c r="P333" s="86">
        <v>0</v>
      </c>
      <c r="Q333" s="84" t="s">
        <v>81</v>
      </c>
      <c r="R333" s="84" t="s">
        <v>10</v>
      </c>
      <c r="S333" s="84" t="s">
        <v>10</v>
      </c>
      <c r="T333" s="83" t="s">
        <v>85</v>
      </c>
      <c r="U333" s="83" t="s">
        <v>89</v>
      </c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/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14:55" ht="15.75" thickBot="1">
      <c r="N334" s="3" t="s">
        <v>75</v>
      </c>
      <c r="O334" s="83">
        <v>106</v>
      </c>
      <c r="P334" s="87">
        <v>1324.85</v>
      </c>
      <c r="Q334" s="84" t="s">
        <v>84</v>
      </c>
      <c r="R334" s="84" t="s">
        <v>10</v>
      </c>
      <c r="S334" s="84" t="s">
        <v>10</v>
      </c>
      <c r="T334" s="83" t="s">
        <v>94</v>
      </c>
      <c r="U334" s="83" t="s">
        <v>89</v>
      </c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/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14:55" ht="15.75" thickBot="1">
      <c r="N335" s="3" t="s">
        <v>75</v>
      </c>
      <c r="O335" s="83">
        <v>106</v>
      </c>
      <c r="P335" s="87">
        <v>7853.08</v>
      </c>
      <c r="Q335" s="84" t="s">
        <v>83</v>
      </c>
      <c r="R335" s="84" t="s">
        <v>10</v>
      </c>
      <c r="S335" s="84" t="s">
        <v>10</v>
      </c>
      <c r="T335" s="83" t="s">
        <v>95</v>
      </c>
      <c r="U335" s="83" t="s">
        <v>89</v>
      </c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/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14:55" ht="15.75" thickBot="1">
      <c r="N336" s="3" t="s">
        <v>75</v>
      </c>
      <c r="O336" s="83">
        <v>107</v>
      </c>
      <c r="P336" s="86">
        <v>0</v>
      </c>
      <c r="Q336" s="84" t="s">
        <v>81</v>
      </c>
      <c r="R336" s="84" t="s">
        <v>10</v>
      </c>
      <c r="S336" s="84" t="s">
        <v>10</v>
      </c>
      <c r="T336" s="83" t="s">
        <v>85</v>
      </c>
      <c r="U336" s="83" t="s">
        <v>89</v>
      </c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/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14:55" ht="15.75" thickBot="1">
      <c r="N337" s="3" t="s">
        <v>75</v>
      </c>
      <c r="O337" s="83">
        <v>107</v>
      </c>
      <c r="P337" s="87">
        <v>1324.85</v>
      </c>
      <c r="Q337" s="84" t="s">
        <v>84</v>
      </c>
      <c r="R337" s="84" t="s">
        <v>10</v>
      </c>
      <c r="S337" s="84" t="s">
        <v>10</v>
      </c>
      <c r="T337" s="83" t="s">
        <v>94</v>
      </c>
      <c r="U337" s="83" t="s">
        <v>89</v>
      </c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/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14:55" ht="15.75" thickBot="1">
      <c r="N338" s="3" t="s">
        <v>75</v>
      </c>
      <c r="O338" s="83">
        <v>107</v>
      </c>
      <c r="P338" s="87">
        <v>7853.08</v>
      </c>
      <c r="Q338" s="84" t="s">
        <v>83</v>
      </c>
      <c r="R338" s="84" t="s">
        <v>10</v>
      </c>
      <c r="S338" s="84" t="s">
        <v>10</v>
      </c>
      <c r="T338" s="83" t="s">
        <v>95</v>
      </c>
      <c r="U338" s="83" t="s">
        <v>89</v>
      </c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/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14:55" ht="15.75" thickBot="1">
      <c r="N339" s="3" t="s">
        <v>75</v>
      </c>
      <c r="O339" s="83">
        <v>108</v>
      </c>
      <c r="P339" s="86">
        <v>0</v>
      </c>
      <c r="Q339" s="84" t="s">
        <v>81</v>
      </c>
      <c r="R339" s="84" t="s">
        <v>10</v>
      </c>
      <c r="S339" s="84" t="s">
        <v>10</v>
      </c>
      <c r="T339" s="83" t="s">
        <v>85</v>
      </c>
      <c r="U339" s="83" t="s">
        <v>89</v>
      </c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/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14:55" ht="15.75" thickBot="1">
      <c r="N340" s="3" t="s">
        <v>75</v>
      </c>
      <c r="O340" s="83">
        <v>108</v>
      </c>
      <c r="P340" s="87">
        <v>1324.85</v>
      </c>
      <c r="Q340" s="84" t="s">
        <v>84</v>
      </c>
      <c r="R340" s="84" t="s">
        <v>10</v>
      </c>
      <c r="S340" s="84" t="s">
        <v>10</v>
      </c>
      <c r="T340" s="83" t="s">
        <v>94</v>
      </c>
      <c r="U340" s="83" t="s">
        <v>89</v>
      </c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/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14:55" ht="15.75" thickBot="1">
      <c r="N341" s="3" t="s">
        <v>75</v>
      </c>
      <c r="O341" s="83">
        <v>108</v>
      </c>
      <c r="P341" s="87">
        <v>7853.08</v>
      </c>
      <c r="Q341" s="84" t="s">
        <v>83</v>
      </c>
      <c r="R341" s="84" t="s">
        <v>10</v>
      </c>
      <c r="S341" s="84" t="s">
        <v>10</v>
      </c>
      <c r="T341" s="83" t="s">
        <v>95</v>
      </c>
      <c r="U341" s="83" t="s">
        <v>89</v>
      </c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/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14:55" ht="15.75" thickBot="1">
      <c r="N342" s="3" t="s">
        <v>75</v>
      </c>
      <c r="O342" s="83">
        <v>109</v>
      </c>
      <c r="P342" s="86">
        <v>0</v>
      </c>
      <c r="Q342" s="84" t="s">
        <v>81</v>
      </c>
      <c r="R342" s="84" t="s">
        <v>10</v>
      </c>
      <c r="S342" s="84" t="s">
        <v>10</v>
      </c>
      <c r="T342" s="83" t="s">
        <v>85</v>
      </c>
      <c r="U342" s="83" t="s">
        <v>89</v>
      </c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/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14:55" ht="15.75" thickBot="1">
      <c r="N343" s="3" t="s">
        <v>75</v>
      </c>
      <c r="O343" s="83">
        <v>109</v>
      </c>
      <c r="P343" s="87">
        <v>1324.85</v>
      </c>
      <c r="Q343" s="84" t="s">
        <v>84</v>
      </c>
      <c r="R343" s="84" t="s">
        <v>10</v>
      </c>
      <c r="S343" s="84" t="s">
        <v>10</v>
      </c>
      <c r="T343" s="83" t="s">
        <v>94</v>
      </c>
      <c r="U343" s="83" t="s">
        <v>89</v>
      </c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/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14:55" ht="15.75" thickBot="1">
      <c r="N344" s="3" t="s">
        <v>75</v>
      </c>
      <c r="O344" s="83">
        <v>109</v>
      </c>
      <c r="P344" s="87">
        <v>7853.08</v>
      </c>
      <c r="Q344" s="84" t="s">
        <v>83</v>
      </c>
      <c r="R344" s="84" t="s">
        <v>10</v>
      </c>
      <c r="S344" s="84" t="s">
        <v>10</v>
      </c>
      <c r="T344" s="83" t="s">
        <v>95</v>
      </c>
      <c r="U344" s="83" t="s">
        <v>89</v>
      </c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/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14:55" ht="15.75" thickBot="1">
      <c r="N345" s="3" t="s">
        <v>75</v>
      </c>
      <c r="O345" s="83">
        <v>110</v>
      </c>
      <c r="P345" s="86">
        <v>0</v>
      </c>
      <c r="Q345" s="84" t="s">
        <v>81</v>
      </c>
      <c r="R345" s="84" t="s">
        <v>10</v>
      </c>
      <c r="S345" s="84" t="s">
        <v>10</v>
      </c>
      <c r="T345" s="83" t="s">
        <v>85</v>
      </c>
      <c r="U345" s="83" t="s">
        <v>89</v>
      </c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/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14:55" ht="15.75" thickBot="1">
      <c r="N346" s="3" t="s">
        <v>75</v>
      </c>
      <c r="O346" s="83">
        <v>110</v>
      </c>
      <c r="P346" s="87">
        <v>1324.85</v>
      </c>
      <c r="Q346" s="84" t="s">
        <v>84</v>
      </c>
      <c r="R346" s="84" t="s">
        <v>10</v>
      </c>
      <c r="S346" s="84" t="s">
        <v>10</v>
      </c>
      <c r="T346" s="83" t="s">
        <v>94</v>
      </c>
      <c r="U346" s="83" t="s">
        <v>89</v>
      </c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/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14:55" ht="15.75" thickBot="1">
      <c r="N347" s="3" t="s">
        <v>75</v>
      </c>
      <c r="O347" s="83">
        <v>110</v>
      </c>
      <c r="P347" s="87">
        <v>7853.08</v>
      </c>
      <c r="Q347" s="84" t="s">
        <v>83</v>
      </c>
      <c r="R347" s="84" t="s">
        <v>10</v>
      </c>
      <c r="S347" s="84" t="s">
        <v>10</v>
      </c>
      <c r="T347" s="83" t="s">
        <v>95</v>
      </c>
      <c r="U347" s="83" t="s">
        <v>89</v>
      </c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/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14:55" ht="15.75" thickBot="1">
      <c r="N348" s="3" t="s">
        <v>75</v>
      </c>
      <c r="O348" s="83">
        <v>111</v>
      </c>
      <c r="P348" s="86">
        <v>0</v>
      </c>
      <c r="Q348" s="84" t="s">
        <v>81</v>
      </c>
      <c r="R348" s="84" t="s">
        <v>10</v>
      </c>
      <c r="S348" s="84" t="s">
        <v>10</v>
      </c>
      <c r="T348" s="83" t="s">
        <v>85</v>
      </c>
      <c r="U348" s="83" t="s">
        <v>89</v>
      </c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/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14:55" ht="15.75" thickBot="1">
      <c r="N349" s="3" t="s">
        <v>75</v>
      </c>
      <c r="O349" s="83">
        <v>111</v>
      </c>
      <c r="P349" s="87">
        <v>1324.85</v>
      </c>
      <c r="Q349" s="84" t="s">
        <v>84</v>
      </c>
      <c r="R349" s="84" t="s">
        <v>10</v>
      </c>
      <c r="S349" s="84" t="s">
        <v>10</v>
      </c>
      <c r="T349" s="83" t="s">
        <v>94</v>
      </c>
      <c r="U349" s="83" t="s">
        <v>89</v>
      </c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/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14:55" ht="15.75" thickBot="1">
      <c r="N350" s="3" t="s">
        <v>75</v>
      </c>
      <c r="O350" s="83">
        <v>111</v>
      </c>
      <c r="P350" s="87">
        <v>7853.08</v>
      </c>
      <c r="Q350" s="84" t="s">
        <v>83</v>
      </c>
      <c r="R350" s="84" t="s">
        <v>10</v>
      </c>
      <c r="S350" s="84" t="s">
        <v>10</v>
      </c>
      <c r="T350" s="83" t="s">
        <v>95</v>
      </c>
      <c r="U350" s="83" t="s">
        <v>89</v>
      </c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/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14:55" ht="15.75" thickBot="1">
      <c r="N351" s="3" t="s">
        <v>75</v>
      </c>
      <c r="O351" s="83">
        <v>112</v>
      </c>
      <c r="P351" s="86">
        <v>0</v>
      </c>
      <c r="Q351" s="84" t="s">
        <v>81</v>
      </c>
      <c r="R351" s="84" t="s">
        <v>10</v>
      </c>
      <c r="S351" s="84" t="s">
        <v>10</v>
      </c>
      <c r="T351" s="83" t="s">
        <v>85</v>
      </c>
      <c r="U351" s="83" t="s">
        <v>89</v>
      </c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/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14:55" ht="15.75" thickBot="1">
      <c r="N352" s="3" t="s">
        <v>75</v>
      </c>
      <c r="O352" s="83">
        <v>112</v>
      </c>
      <c r="P352" s="87">
        <v>1324.85</v>
      </c>
      <c r="Q352" s="84" t="s">
        <v>84</v>
      </c>
      <c r="R352" s="84" t="s">
        <v>10</v>
      </c>
      <c r="S352" s="84" t="s">
        <v>10</v>
      </c>
      <c r="T352" s="83" t="s">
        <v>94</v>
      </c>
      <c r="U352" s="83" t="s">
        <v>89</v>
      </c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/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14:55" ht="15.75" thickBot="1">
      <c r="N353" s="3" t="s">
        <v>75</v>
      </c>
      <c r="O353" s="83">
        <v>112</v>
      </c>
      <c r="P353" s="87">
        <v>7853.08</v>
      </c>
      <c r="Q353" s="84" t="s">
        <v>83</v>
      </c>
      <c r="R353" s="84" t="s">
        <v>10</v>
      </c>
      <c r="S353" s="84" t="s">
        <v>10</v>
      </c>
      <c r="T353" s="83" t="s">
        <v>95</v>
      </c>
      <c r="U353" s="83" t="s">
        <v>89</v>
      </c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/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14:55" ht="15.75" thickBot="1">
      <c r="N354" s="3" t="s">
        <v>75</v>
      </c>
      <c r="O354" s="83">
        <v>113</v>
      </c>
      <c r="P354" s="86">
        <v>0</v>
      </c>
      <c r="Q354" s="84" t="s">
        <v>81</v>
      </c>
      <c r="R354" s="84" t="s">
        <v>10</v>
      </c>
      <c r="S354" s="84" t="s">
        <v>10</v>
      </c>
      <c r="T354" s="83" t="s">
        <v>85</v>
      </c>
      <c r="U354" s="83" t="s">
        <v>89</v>
      </c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/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14:55" ht="15.75" thickBot="1">
      <c r="N355" s="3" t="s">
        <v>75</v>
      </c>
      <c r="O355" s="83">
        <v>113</v>
      </c>
      <c r="P355" s="87">
        <v>1324.85</v>
      </c>
      <c r="Q355" s="84" t="s">
        <v>84</v>
      </c>
      <c r="R355" s="84" t="s">
        <v>10</v>
      </c>
      <c r="S355" s="84" t="s">
        <v>10</v>
      </c>
      <c r="T355" s="83" t="s">
        <v>94</v>
      </c>
      <c r="U355" s="83" t="s">
        <v>89</v>
      </c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/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14:55" ht="15.75" thickBot="1">
      <c r="N356" s="3" t="s">
        <v>75</v>
      </c>
      <c r="O356" s="83">
        <v>113</v>
      </c>
      <c r="P356" s="87">
        <v>7853.08</v>
      </c>
      <c r="Q356" s="84" t="s">
        <v>83</v>
      </c>
      <c r="R356" s="84" t="s">
        <v>10</v>
      </c>
      <c r="S356" s="84" t="s">
        <v>10</v>
      </c>
      <c r="T356" s="83" t="s">
        <v>95</v>
      </c>
      <c r="U356" s="83" t="s">
        <v>89</v>
      </c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/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14:55" ht="15.75" thickBot="1">
      <c r="N357" s="3" t="s">
        <v>75</v>
      </c>
      <c r="O357" s="83">
        <v>114</v>
      </c>
      <c r="P357" s="86">
        <v>0</v>
      </c>
      <c r="Q357" s="84" t="s">
        <v>81</v>
      </c>
      <c r="R357" s="84" t="s">
        <v>10</v>
      </c>
      <c r="S357" s="84" t="s">
        <v>10</v>
      </c>
      <c r="T357" s="83" t="s">
        <v>85</v>
      </c>
      <c r="U357" s="83" t="s">
        <v>89</v>
      </c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/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14:55" ht="15.75" thickBot="1">
      <c r="N358" s="3" t="s">
        <v>75</v>
      </c>
      <c r="O358" s="83">
        <v>114</v>
      </c>
      <c r="P358" s="87">
        <v>1324.85</v>
      </c>
      <c r="Q358" s="84" t="s">
        <v>84</v>
      </c>
      <c r="R358" s="84" t="s">
        <v>10</v>
      </c>
      <c r="S358" s="84" t="s">
        <v>10</v>
      </c>
      <c r="T358" s="83" t="s">
        <v>94</v>
      </c>
      <c r="U358" s="83" t="s">
        <v>89</v>
      </c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/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14:55" ht="15.75" thickBot="1">
      <c r="N359" s="3" t="s">
        <v>75</v>
      </c>
      <c r="O359" s="83">
        <v>114</v>
      </c>
      <c r="P359" s="87">
        <v>6511.12</v>
      </c>
      <c r="Q359" s="84" t="s">
        <v>83</v>
      </c>
      <c r="R359" s="84" t="s">
        <v>10</v>
      </c>
      <c r="S359" s="84" t="s">
        <v>10</v>
      </c>
      <c r="T359" s="83" t="s">
        <v>95</v>
      </c>
      <c r="U359" s="83" t="s">
        <v>89</v>
      </c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/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14:55" ht="15.75" thickBot="1">
      <c r="N360" s="3" t="s">
        <v>75</v>
      </c>
      <c r="O360" s="83">
        <v>114</v>
      </c>
      <c r="P360" s="87">
        <v>1341.96</v>
      </c>
      <c r="Q360" s="84" t="s">
        <v>83</v>
      </c>
      <c r="R360" s="84" t="s">
        <v>10</v>
      </c>
      <c r="S360" s="84" t="s">
        <v>82</v>
      </c>
      <c r="T360" s="83" t="s">
        <v>95</v>
      </c>
      <c r="U360" s="83" t="s">
        <v>89</v>
      </c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/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14:55" ht="15.75" thickBot="1">
      <c r="N361" s="3" t="s">
        <v>75</v>
      </c>
      <c r="O361" s="83">
        <v>115</v>
      </c>
      <c r="P361" s="86">
        <v>0</v>
      </c>
      <c r="Q361" s="84" t="s">
        <v>81</v>
      </c>
      <c r="R361" s="84" t="s">
        <v>10</v>
      </c>
      <c r="S361" s="84" t="s">
        <v>10</v>
      </c>
      <c r="T361" s="83" t="s">
        <v>85</v>
      </c>
      <c r="U361" s="83" t="s">
        <v>89</v>
      </c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/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14:55" ht="15.75" thickBot="1">
      <c r="N362" s="3" t="s">
        <v>75</v>
      </c>
      <c r="O362" s="83">
        <v>115</v>
      </c>
      <c r="P362" s="87">
        <v>1324.85</v>
      </c>
      <c r="Q362" s="84" t="s">
        <v>84</v>
      </c>
      <c r="R362" s="84" t="s">
        <v>10</v>
      </c>
      <c r="S362" s="84" t="s">
        <v>10</v>
      </c>
      <c r="T362" s="83" t="s">
        <v>94</v>
      </c>
      <c r="U362" s="83" t="s">
        <v>89</v>
      </c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/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14:55" ht="15.75" thickBot="1">
      <c r="N363" s="3" t="s">
        <v>75</v>
      </c>
      <c r="O363" s="83">
        <v>115</v>
      </c>
      <c r="P363" s="87">
        <v>7853.08</v>
      </c>
      <c r="Q363" s="84" t="s">
        <v>83</v>
      </c>
      <c r="R363" s="84" t="s">
        <v>10</v>
      </c>
      <c r="S363" s="84" t="s">
        <v>82</v>
      </c>
      <c r="T363" s="83" t="s">
        <v>95</v>
      </c>
      <c r="U363" s="83" t="s">
        <v>89</v>
      </c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/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14:55" ht="15.75" thickBot="1">
      <c r="N364" s="3" t="s">
        <v>75</v>
      </c>
      <c r="O364" s="83">
        <v>116</v>
      </c>
      <c r="P364" s="86">
        <v>0</v>
      </c>
      <c r="Q364" s="84" t="s">
        <v>81</v>
      </c>
      <c r="R364" s="84" t="s">
        <v>10</v>
      </c>
      <c r="S364" s="84" t="s">
        <v>10</v>
      </c>
      <c r="T364" s="83" t="s">
        <v>85</v>
      </c>
      <c r="U364" s="83" t="s">
        <v>89</v>
      </c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/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14:55" ht="15.75" thickBot="1">
      <c r="N365" s="3" t="s">
        <v>75</v>
      </c>
      <c r="O365" s="83">
        <v>116</v>
      </c>
      <c r="P365" s="87">
        <v>1077.1099999999999</v>
      </c>
      <c r="Q365" s="84" t="s">
        <v>84</v>
      </c>
      <c r="R365" s="84" t="s">
        <v>10</v>
      </c>
      <c r="S365" s="84" t="s">
        <v>10</v>
      </c>
      <c r="T365" s="83" t="s">
        <v>94</v>
      </c>
      <c r="U365" s="83" t="s">
        <v>89</v>
      </c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/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14:55" ht="15.75" thickBot="1">
      <c r="N366" s="3" t="s">
        <v>75</v>
      </c>
      <c r="O366" s="83">
        <v>116</v>
      </c>
      <c r="P366" s="86">
        <v>247.74</v>
      </c>
      <c r="Q366" s="84" t="s">
        <v>84</v>
      </c>
      <c r="R366" s="84" t="s">
        <v>10</v>
      </c>
      <c r="S366" s="84" t="s">
        <v>82</v>
      </c>
      <c r="T366" s="83" t="s">
        <v>94</v>
      </c>
      <c r="U366" s="83" t="s">
        <v>89</v>
      </c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/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14:55" ht="15.75" thickBot="1">
      <c r="N367" s="3" t="s">
        <v>75</v>
      </c>
      <c r="O367" s="83">
        <v>116</v>
      </c>
      <c r="P367" s="87">
        <v>7853.08</v>
      </c>
      <c r="Q367" s="84" t="s">
        <v>83</v>
      </c>
      <c r="R367" s="84" t="s">
        <v>10</v>
      </c>
      <c r="S367" s="84" t="s">
        <v>82</v>
      </c>
      <c r="T367" s="83" t="s">
        <v>95</v>
      </c>
      <c r="U367" s="83" t="s">
        <v>89</v>
      </c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/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14:55" ht="15.75" thickBot="1">
      <c r="N368" s="3" t="s">
        <v>75</v>
      </c>
      <c r="O368" s="83">
        <v>117</v>
      </c>
      <c r="P368" s="86">
        <v>0</v>
      </c>
      <c r="Q368" s="84" t="s">
        <v>81</v>
      </c>
      <c r="R368" s="84" t="s">
        <v>10</v>
      </c>
      <c r="S368" s="84" t="s">
        <v>10</v>
      </c>
      <c r="T368" s="83" t="s">
        <v>85</v>
      </c>
      <c r="U368" s="83" t="s">
        <v>89</v>
      </c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/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14:55" ht="15.75" thickBot="1">
      <c r="N369" s="3" t="s">
        <v>75</v>
      </c>
      <c r="O369" s="83">
        <v>117</v>
      </c>
      <c r="P369" s="87">
        <v>1324.85</v>
      </c>
      <c r="Q369" s="84" t="s">
        <v>84</v>
      </c>
      <c r="R369" s="84" t="s">
        <v>10</v>
      </c>
      <c r="S369" s="84" t="s">
        <v>82</v>
      </c>
      <c r="T369" s="83" t="s">
        <v>94</v>
      </c>
      <c r="U369" s="83" t="s">
        <v>89</v>
      </c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/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14:55" ht="15.75" thickBot="1">
      <c r="N370" s="3" t="s">
        <v>75</v>
      </c>
      <c r="O370" s="83">
        <v>117</v>
      </c>
      <c r="P370" s="87">
        <v>7853.08</v>
      </c>
      <c r="Q370" s="84" t="s">
        <v>83</v>
      </c>
      <c r="R370" s="84" t="s">
        <v>10</v>
      </c>
      <c r="S370" s="84" t="s">
        <v>82</v>
      </c>
      <c r="T370" s="83" t="s">
        <v>95</v>
      </c>
      <c r="U370" s="83" t="s">
        <v>89</v>
      </c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/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14:55" ht="15.75" thickBot="1">
      <c r="N371" s="3" t="s">
        <v>75</v>
      </c>
      <c r="O371" s="83">
        <v>118</v>
      </c>
      <c r="P371" s="86">
        <v>0</v>
      </c>
      <c r="Q371" s="84" t="s">
        <v>81</v>
      </c>
      <c r="R371" s="84" t="s">
        <v>10</v>
      </c>
      <c r="S371" s="84" t="s">
        <v>10</v>
      </c>
      <c r="T371" s="83" t="s">
        <v>85</v>
      </c>
      <c r="U371" s="83" t="s">
        <v>89</v>
      </c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/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14:55" ht="15.75" thickBot="1">
      <c r="N372" s="3" t="s">
        <v>75</v>
      </c>
      <c r="O372" s="83">
        <v>118</v>
      </c>
      <c r="P372" s="87">
        <v>1324.85</v>
      </c>
      <c r="Q372" s="84" t="s">
        <v>84</v>
      </c>
      <c r="R372" s="84" t="s">
        <v>10</v>
      </c>
      <c r="S372" s="84" t="s">
        <v>82</v>
      </c>
      <c r="T372" s="83" t="s">
        <v>94</v>
      </c>
      <c r="U372" s="83" t="s">
        <v>89</v>
      </c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/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14:55" ht="15.75" thickBot="1">
      <c r="N373" s="3" t="s">
        <v>75</v>
      </c>
      <c r="O373" s="83">
        <v>118</v>
      </c>
      <c r="P373" s="87">
        <v>6315.34</v>
      </c>
      <c r="Q373" s="84" t="s">
        <v>83</v>
      </c>
      <c r="R373" s="84" t="s">
        <v>10</v>
      </c>
      <c r="S373" s="84" t="s">
        <v>82</v>
      </c>
      <c r="T373" s="83" t="s">
        <v>95</v>
      </c>
      <c r="U373" s="83" t="s">
        <v>89</v>
      </c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/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14:55" ht="15.75" thickBot="1">
      <c r="N374" s="3" t="s">
        <v>75</v>
      </c>
      <c r="O374" s="83">
        <v>118</v>
      </c>
      <c r="P374" s="87">
        <v>1537.74</v>
      </c>
      <c r="Q374" s="84" t="s">
        <v>83</v>
      </c>
      <c r="R374" s="84" t="s">
        <v>10</v>
      </c>
      <c r="S374" s="84" t="s">
        <v>10</v>
      </c>
      <c r="T374" s="83" t="s">
        <v>96</v>
      </c>
      <c r="U374" s="83" t="s">
        <v>89</v>
      </c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/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14:55" ht="15.75" thickBot="1">
      <c r="N375" s="3" t="s">
        <v>75</v>
      </c>
      <c r="O375" s="83">
        <v>119</v>
      </c>
      <c r="P375" s="86">
        <v>0</v>
      </c>
      <c r="Q375" s="84" t="s">
        <v>81</v>
      </c>
      <c r="R375" s="84" t="s">
        <v>10</v>
      </c>
      <c r="S375" s="84" t="s">
        <v>10</v>
      </c>
      <c r="T375" s="83" t="s">
        <v>85</v>
      </c>
      <c r="U375" s="83" t="s">
        <v>89</v>
      </c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/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14:55" ht="15.75" thickBot="1">
      <c r="N376" s="3" t="s">
        <v>75</v>
      </c>
      <c r="O376" s="83">
        <v>119</v>
      </c>
      <c r="P376" s="87">
        <v>1324.85</v>
      </c>
      <c r="Q376" s="84" t="s">
        <v>84</v>
      </c>
      <c r="R376" s="84" t="s">
        <v>10</v>
      </c>
      <c r="S376" s="84" t="s">
        <v>82</v>
      </c>
      <c r="T376" s="83" t="s">
        <v>94</v>
      </c>
      <c r="U376" s="83" t="s">
        <v>89</v>
      </c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/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14:55" ht="15.75" thickBot="1">
      <c r="N377" s="3" t="s">
        <v>75</v>
      </c>
      <c r="O377" s="83">
        <v>119</v>
      </c>
      <c r="P377" s="87">
        <v>4617.0200000000004</v>
      </c>
      <c r="Q377" s="84" t="s">
        <v>83</v>
      </c>
      <c r="R377" s="84" t="s">
        <v>10</v>
      </c>
      <c r="S377" s="84" t="s">
        <v>10</v>
      </c>
      <c r="T377" s="83" t="s">
        <v>96</v>
      </c>
      <c r="U377" s="83" t="s">
        <v>89</v>
      </c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/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14:55" ht="15.75" thickBot="1">
      <c r="N378" s="3" t="s">
        <v>75</v>
      </c>
      <c r="O378" s="83">
        <v>119</v>
      </c>
      <c r="P378" s="86">
        <v>615.48</v>
      </c>
      <c r="Q378" s="84" t="s">
        <v>83</v>
      </c>
      <c r="R378" s="84" t="s">
        <v>10</v>
      </c>
      <c r="S378" s="84" t="s">
        <v>82</v>
      </c>
      <c r="T378" s="83" t="s">
        <v>96</v>
      </c>
      <c r="U378" s="83" t="s">
        <v>89</v>
      </c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/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14:55" ht="15.75" thickBot="1">
      <c r="N379" s="3" t="s">
        <v>75</v>
      </c>
      <c r="O379" s="83">
        <v>119</v>
      </c>
      <c r="P379" s="87">
        <v>2620.58</v>
      </c>
      <c r="Q379" s="84" t="s">
        <v>83</v>
      </c>
      <c r="R379" s="84" t="s">
        <v>10</v>
      </c>
      <c r="S379" s="84" t="s">
        <v>10</v>
      </c>
      <c r="T379" s="83" t="s">
        <v>97</v>
      </c>
      <c r="U379" s="83" t="s">
        <v>89</v>
      </c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/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14:55" ht="15.75" thickBot="1">
      <c r="N380" s="3" t="s">
        <v>75</v>
      </c>
      <c r="O380" s="83">
        <v>120</v>
      </c>
      <c r="P380" s="86">
        <v>0.01</v>
      </c>
      <c r="Q380" s="84" t="s">
        <v>81</v>
      </c>
      <c r="R380" s="84" t="s">
        <v>10</v>
      </c>
      <c r="S380" s="84" t="s">
        <v>10</v>
      </c>
      <c r="T380" s="83" t="s">
        <v>85</v>
      </c>
      <c r="U380" s="83" t="s">
        <v>89</v>
      </c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/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14:55" ht="15.75" thickBot="1">
      <c r="N381" s="3" t="s">
        <v>75</v>
      </c>
      <c r="O381" s="83">
        <v>120</v>
      </c>
      <c r="P381" s="86">
        <v>0.01</v>
      </c>
      <c r="Q381" s="84" t="s">
        <v>81</v>
      </c>
      <c r="R381" s="84" t="s">
        <v>10</v>
      </c>
      <c r="S381" s="84" t="s">
        <v>10</v>
      </c>
      <c r="T381" s="83" t="s">
        <v>98</v>
      </c>
      <c r="U381" s="83" t="s">
        <v>89</v>
      </c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/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14:55" ht="15.75" thickBot="1">
      <c r="N382" s="3" t="s">
        <v>75</v>
      </c>
      <c r="O382" s="83">
        <v>120</v>
      </c>
      <c r="P382" s="87">
        <v>1325</v>
      </c>
      <c r="Q382" s="84" t="s">
        <v>84</v>
      </c>
      <c r="R382" s="84" t="s">
        <v>10</v>
      </c>
      <c r="S382" s="84" t="s">
        <v>82</v>
      </c>
      <c r="T382" s="83" t="s">
        <v>94</v>
      </c>
      <c r="U382" s="83" t="s">
        <v>89</v>
      </c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/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14:55" ht="15.75" thickBot="1">
      <c r="N383" s="3" t="s">
        <v>75</v>
      </c>
      <c r="O383" s="83">
        <v>120</v>
      </c>
      <c r="P383" s="87">
        <v>4751.32</v>
      </c>
      <c r="Q383" s="84" t="s">
        <v>83</v>
      </c>
      <c r="R383" s="84" t="s">
        <v>10</v>
      </c>
      <c r="S383" s="84" t="s">
        <v>10</v>
      </c>
      <c r="T383" s="83" t="s">
        <v>97</v>
      </c>
      <c r="U383" s="83" t="s">
        <v>89</v>
      </c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/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14:55" ht="15.75" thickBot="1">
      <c r="N384" s="3" t="s">
        <v>75</v>
      </c>
      <c r="O384" s="83">
        <v>120</v>
      </c>
      <c r="P384" s="86">
        <v>737.19</v>
      </c>
      <c r="Q384" s="84" t="s">
        <v>83</v>
      </c>
      <c r="R384" s="84" t="s">
        <v>10</v>
      </c>
      <c r="S384" s="84" t="s">
        <v>82</v>
      </c>
      <c r="T384" s="83" t="s">
        <v>97</v>
      </c>
      <c r="U384" s="83" t="s">
        <v>89</v>
      </c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/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14:55" ht="15.75" thickBot="1">
      <c r="N385" s="3" t="s">
        <v>75</v>
      </c>
      <c r="O385" s="83">
        <v>120</v>
      </c>
      <c r="P385" s="87">
        <v>2149.16</v>
      </c>
      <c r="Q385" s="84" t="s">
        <v>83</v>
      </c>
      <c r="R385" s="84" t="s">
        <v>10</v>
      </c>
      <c r="S385" s="84" t="s">
        <v>10</v>
      </c>
      <c r="T385" s="83" t="s">
        <v>99</v>
      </c>
      <c r="U385" s="83" t="s">
        <v>89</v>
      </c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/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14:55" ht="15.75" thickBot="1">
      <c r="N386" s="3" t="s">
        <v>75</v>
      </c>
      <c r="O386" s="83">
        <v>120</v>
      </c>
      <c r="P386" s="86">
        <v>214.92</v>
      </c>
      <c r="Q386" s="84" t="s">
        <v>83</v>
      </c>
      <c r="R386" s="84" t="s">
        <v>10</v>
      </c>
      <c r="S386" s="84" t="s">
        <v>82</v>
      </c>
      <c r="T386" s="83" t="s">
        <v>99</v>
      </c>
      <c r="U386" s="83" t="s">
        <v>89</v>
      </c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/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14:5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/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14:55" ht="46.5" thickBot="1">
      <c r="N388" s="3" t="s">
        <v>101</v>
      </c>
      <c r="O388" s="99" t="s">
        <v>17</v>
      </c>
      <c r="P388"/>
      <c r="Q388"/>
      <c r="R388"/>
      <c r="S388"/>
      <c r="T388"/>
      <c r="U388"/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/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14:55" ht="15.75" thickBot="1">
      <c r="N389" s="3" t="s">
        <v>101</v>
      </c>
      <c r="O389" s="88" t="s">
        <v>13</v>
      </c>
      <c r="P389" s="88" t="s">
        <v>14</v>
      </c>
      <c r="Q389" s="88" t="s">
        <v>3</v>
      </c>
      <c r="R389" s="88" t="s">
        <v>4</v>
      </c>
      <c r="S389" s="88" t="s">
        <v>5</v>
      </c>
      <c r="T389" s="88" t="s">
        <v>15</v>
      </c>
      <c r="U389" s="88" t="s">
        <v>16</v>
      </c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/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14:55" ht="15.75" thickBot="1">
      <c r="N390" s="3" t="s">
        <v>101</v>
      </c>
      <c r="O390" s="79">
        <v>1</v>
      </c>
      <c r="P390" s="100">
        <v>10340.91</v>
      </c>
      <c r="Q390" s="80" t="s">
        <v>83</v>
      </c>
      <c r="R390" s="80" t="s">
        <v>10</v>
      </c>
      <c r="S390" s="80" t="s">
        <v>10</v>
      </c>
      <c r="T390" s="79" t="s">
        <v>102</v>
      </c>
      <c r="U390" s="79" t="s">
        <v>86</v>
      </c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/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14:55" ht="15.75" thickBot="1">
      <c r="N391" s="3" t="s">
        <v>101</v>
      </c>
      <c r="O391" s="83">
        <v>2</v>
      </c>
      <c r="P391" s="87">
        <v>10340.91</v>
      </c>
      <c r="Q391" s="84" t="s">
        <v>83</v>
      </c>
      <c r="R391" s="84" t="s">
        <v>10</v>
      </c>
      <c r="S391" s="84" t="s">
        <v>10</v>
      </c>
      <c r="T391" s="83" t="s">
        <v>102</v>
      </c>
      <c r="U391" s="83" t="s">
        <v>89</v>
      </c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/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14:55" ht="15.75" thickBot="1">
      <c r="N392" s="3" t="s">
        <v>101</v>
      </c>
      <c r="O392" s="83">
        <v>3</v>
      </c>
      <c r="P392" s="87">
        <v>10340.91</v>
      </c>
      <c r="Q392" s="84" t="s">
        <v>83</v>
      </c>
      <c r="R392" s="84" t="s">
        <v>10</v>
      </c>
      <c r="S392" s="84" t="s">
        <v>10</v>
      </c>
      <c r="T392" s="83" t="s">
        <v>102</v>
      </c>
      <c r="U392" s="83" t="s">
        <v>89</v>
      </c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/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14:55" ht="15.75" thickBot="1">
      <c r="N393" s="3" t="s">
        <v>101</v>
      </c>
      <c r="O393" s="83">
        <v>4</v>
      </c>
      <c r="P393" s="87">
        <v>10340.91</v>
      </c>
      <c r="Q393" s="84" t="s">
        <v>83</v>
      </c>
      <c r="R393" s="84" t="s">
        <v>10</v>
      </c>
      <c r="S393" s="84" t="s">
        <v>10</v>
      </c>
      <c r="T393" s="83" t="s">
        <v>102</v>
      </c>
      <c r="U393" s="83" t="s">
        <v>89</v>
      </c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/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14:55" ht="15.75" thickBot="1">
      <c r="N394" s="3" t="s">
        <v>101</v>
      </c>
      <c r="O394" s="83">
        <v>5</v>
      </c>
      <c r="P394" s="87">
        <v>10340.91</v>
      </c>
      <c r="Q394" s="84" t="s">
        <v>83</v>
      </c>
      <c r="R394" s="84" t="s">
        <v>10</v>
      </c>
      <c r="S394" s="84" t="s">
        <v>10</v>
      </c>
      <c r="T394" s="83" t="s">
        <v>102</v>
      </c>
      <c r="U394" s="83" t="s">
        <v>89</v>
      </c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/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14:55" ht="15.75" thickBot="1">
      <c r="N395" s="3" t="s">
        <v>101</v>
      </c>
      <c r="O395" s="83">
        <v>6</v>
      </c>
      <c r="P395" s="87">
        <v>10340.91</v>
      </c>
      <c r="Q395" s="84" t="s">
        <v>83</v>
      </c>
      <c r="R395" s="84" t="s">
        <v>10</v>
      </c>
      <c r="S395" s="84" t="s">
        <v>10</v>
      </c>
      <c r="T395" s="83" t="s">
        <v>102</v>
      </c>
      <c r="U395" s="83" t="s">
        <v>89</v>
      </c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/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14:55" ht="15.75" thickBot="1">
      <c r="N396" s="3" t="s">
        <v>101</v>
      </c>
      <c r="O396" s="83">
        <v>7</v>
      </c>
      <c r="P396" s="87">
        <v>10340.91</v>
      </c>
      <c r="Q396" s="84" t="s">
        <v>83</v>
      </c>
      <c r="R396" s="84" t="s">
        <v>10</v>
      </c>
      <c r="S396" s="84" t="s">
        <v>10</v>
      </c>
      <c r="T396" s="83" t="s">
        <v>102</v>
      </c>
      <c r="U396" s="83" t="s">
        <v>89</v>
      </c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/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14:55" ht="15.75" thickBot="1">
      <c r="N397" s="3" t="s">
        <v>101</v>
      </c>
      <c r="O397" s="83">
        <v>8</v>
      </c>
      <c r="P397" s="87">
        <v>10340.91</v>
      </c>
      <c r="Q397" s="84" t="s">
        <v>83</v>
      </c>
      <c r="R397" s="84" t="s">
        <v>10</v>
      </c>
      <c r="S397" s="84" t="s">
        <v>10</v>
      </c>
      <c r="T397" s="83" t="s">
        <v>102</v>
      </c>
      <c r="U397" s="83" t="s">
        <v>89</v>
      </c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/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14:55" ht="15.75" thickBot="1">
      <c r="N398" s="3" t="s">
        <v>101</v>
      </c>
      <c r="O398" s="83">
        <v>9</v>
      </c>
      <c r="P398" s="87">
        <v>10340.91</v>
      </c>
      <c r="Q398" s="84" t="s">
        <v>83</v>
      </c>
      <c r="R398" s="84" t="s">
        <v>10</v>
      </c>
      <c r="S398" s="84" t="s">
        <v>10</v>
      </c>
      <c r="T398" s="83" t="s">
        <v>102</v>
      </c>
      <c r="U398" s="83" t="s">
        <v>89</v>
      </c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/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14:55" ht="15.75" thickBot="1">
      <c r="N399" s="3" t="s">
        <v>101</v>
      </c>
      <c r="O399" s="83">
        <v>10</v>
      </c>
      <c r="P399" s="87">
        <v>10340.91</v>
      </c>
      <c r="Q399" s="84" t="s">
        <v>83</v>
      </c>
      <c r="R399" s="84" t="s">
        <v>10</v>
      </c>
      <c r="S399" s="84" t="s">
        <v>10</v>
      </c>
      <c r="T399" s="83" t="s">
        <v>102</v>
      </c>
      <c r="U399" s="83" t="s">
        <v>89</v>
      </c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/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14:55" ht="15.75" thickBot="1">
      <c r="N400" s="3" t="s">
        <v>101</v>
      </c>
      <c r="O400" s="83">
        <v>11</v>
      </c>
      <c r="P400" s="87">
        <v>10340.91</v>
      </c>
      <c r="Q400" s="84" t="s">
        <v>83</v>
      </c>
      <c r="R400" s="84" t="s">
        <v>10</v>
      </c>
      <c r="S400" s="84" t="s">
        <v>10</v>
      </c>
      <c r="T400" s="83" t="s">
        <v>102</v>
      </c>
      <c r="U400" s="83" t="s">
        <v>89</v>
      </c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/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14:55" ht="15.75" thickBot="1">
      <c r="N401" s="3" t="s">
        <v>101</v>
      </c>
      <c r="O401" s="83">
        <v>12</v>
      </c>
      <c r="P401" s="87">
        <v>10340.91</v>
      </c>
      <c r="Q401" s="84" t="s">
        <v>83</v>
      </c>
      <c r="R401" s="84" t="s">
        <v>10</v>
      </c>
      <c r="S401" s="84" t="s">
        <v>10</v>
      </c>
      <c r="T401" s="83" t="s">
        <v>102</v>
      </c>
      <c r="U401" s="83" t="s">
        <v>89</v>
      </c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/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14:55" ht="15.75" thickBot="1">
      <c r="N402" s="3" t="s">
        <v>101</v>
      </c>
      <c r="O402" s="83">
        <v>13</v>
      </c>
      <c r="P402" s="87">
        <v>10340.91</v>
      </c>
      <c r="Q402" s="84" t="s">
        <v>83</v>
      </c>
      <c r="R402" s="84" t="s">
        <v>10</v>
      </c>
      <c r="S402" s="84" t="s">
        <v>10</v>
      </c>
      <c r="T402" s="83" t="s">
        <v>102</v>
      </c>
      <c r="U402" s="83" t="s">
        <v>89</v>
      </c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/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14:55" ht="15.75" thickBot="1">
      <c r="N403" s="3" t="s">
        <v>101</v>
      </c>
      <c r="O403" s="83">
        <v>14</v>
      </c>
      <c r="P403" s="87">
        <v>10340.91</v>
      </c>
      <c r="Q403" s="84" t="s">
        <v>83</v>
      </c>
      <c r="R403" s="84" t="s">
        <v>10</v>
      </c>
      <c r="S403" s="84" t="s">
        <v>10</v>
      </c>
      <c r="T403" s="83" t="s">
        <v>102</v>
      </c>
      <c r="U403" s="83" t="s">
        <v>89</v>
      </c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/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14:55" ht="15.75" thickBot="1">
      <c r="N404" s="3" t="s">
        <v>101</v>
      </c>
      <c r="O404" s="83">
        <v>15</v>
      </c>
      <c r="P404" s="87">
        <v>10340.91</v>
      </c>
      <c r="Q404" s="84" t="s">
        <v>83</v>
      </c>
      <c r="R404" s="84" t="s">
        <v>10</v>
      </c>
      <c r="S404" s="84" t="s">
        <v>10</v>
      </c>
      <c r="T404" s="83" t="s">
        <v>102</v>
      </c>
      <c r="U404" s="83" t="s">
        <v>89</v>
      </c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/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14:55" ht="15.75" thickBot="1">
      <c r="N405" s="3" t="s">
        <v>101</v>
      </c>
      <c r="O405" s="83">
        <v>16</v>
      </c>
      <c r="P405" s="87">
        <v>10340.91</v>
      </c>
      <c r="Q405" s="84" t="s">
        <v>83</v>
      </c>
      <c r="R405" s="84" t="s">
        <v>10</v>
      </c>
      <c r="S405" s="84" t="s">
        <v>10</v>
      </c>
      <c r="T405" s="83" t="s">
        <v>102</v>
      </c>
      <c r="U405" s="83" t="s">
        <v>89</v>
      </c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/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14:55" ht="15.75" thickBot="1">
      <c r="N406" s="3" t="s">
        <v>101</v>
      </c>
      <c r="O406" s="83">
        <v>17</v>
      </c>
      <c r="P406" s="87">
        <v>10340.91</v>
      </c>
      <c r="Q406" s="84" t="s">
        <v>83</v>
      </c>
      <c r="R406" s="84" t="s">
        <v>10</v>
      </c>
      <c r="S406" s="84" t="s">
        <v>10</v>
      </c>
      <c r="T406" s="83" t="s">
        <v>102</v>
      </c>
      <c r="U406" s="83" t="s">
        <v>89</v>
      </c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/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14:55" ht="15.75" thickBot="1">
      <c r="N407" s="3" t="s">
        <v>101</v>
      </c>
      <c r="O407" s="83">
        <v>18</v>
      </c>
      <c r="P407" s="87">
        <v>10340.91</v>
      </c>
      <c r="Q407" s="84" t="s">
        <v>83</v>
      </c>
      <c r="R407" s="84" t="s">
        <v>10</v>
      </c>
      <c r="S407" s="84" t="s">
        <v>10</v>
      </c>
      <c r="T407" s="83" t="s">
        <v>102</v>
      </c>
      <c r="U407" s="83" t="s">
        <v>89</v>
      </c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/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14:55" ht="15.75" thickBot="1">
      <c r="N408" s="3" t="s">
        <v>101</v>
      </c>
      <c r="O408" s="83">
        <v>19</v>
      </c>
      <c r="P408" s="87">
        <v>10340.91</v>
      </c>
      <c r="Q408" s="84" t="s">
        <v>83</v>
      </c>
      <c r="R408" s="84" t="s">
        <v>10</v>
      </c>
      <c r="S408" s="84" t="s">
        <v>10</v>
      </c>
      <c r="T408" s="83" t="s">
        <v>102</v>
      </c>
      <c r="U408" s="83" t="s">
        <v>89</v>
      </c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/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14:55" ht="15.75" thickBot="1">
      <c r="N409" s="3" t="s">
        <v>101</v>
      </c>
      <c r="O409" s="83">
        <v>20</v>
      </c>
      <c r="P409" s="87">
        <v>10340.91</v>
      </c>
      <c r="Q409" s="84" t="s">
        <v>83</v>
      </c>
      <c r="R409" s="84" t="s">
        <v>10</v>
      </c>
      <c r="S409" s="84" t="s">
        <v>10</v>
      </c>
      <c r="T409" s="83" t="s">
        <v>102</v>
      </c>
      <c r="U409" s="83" t="s">
        <v>89</v>
      </c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/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14:55" ht="15.75" thickBot="1">
      <c r="N410" s="3" t="s">
        <v>101</v>
      </c>
      <c r="O410" s="83">
        <v>21</v>
      </c>
      <c r="P410" s="87">
        <v>10340.91</v>
      </c>
      <c r="Q410" s="84" t="s">
        <v>83</v>
      </c>
      <c r="R410" s="84" t="s">
        <v>10</v>
      </c>
      <c r="S410" s="84" t="s">
        <v>10</v>
      </c>
      <c r="T410" s="83" t="s">
        <v>102</v>
      </c>
      <c r="U410" s="83" t="s">
        <v>89</v>
      </c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/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14:55" ht="15.75" thickBot="1">
      <c r="N411" s="3" t="s">
        <v>101</v>
      </c>
      <c r="O411" s="83">
        <v>22</v>
      </c>
      <c r="P411" s="87">
        <v>10340.91</v>
      </c>
      <c r="Q411" s="84" t="s">
        <v>83</v>
      </c>
      <c r="R411" s="84" t="s">
        <v>10</v>
      </c>
      <c r="S411" s="84" t="s">
        <v>10</v>
      </c>
      <c r="T411" s="83" t="s">
        <v>102</v>
      </c>
      <c r="U411" s="83" t="s">
        <v>89</v>
      </c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/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14:55" ht="15.75" thickBot="1">
      <c r="N412" s="3" t="s">
        <v>101</v>
      </c>
      <c r="O412" s="83">
        <v>23</v>
      </c>
      <c r="P412" s="87">
        <v>10340.91</v>
      </c>
      <c r="Q412" s="84" t="s">
        <v>83</v>
      </c>
      <c r="R412" s="84" t="s">
        <v>10</v>
      </c>
      <c r="S412" s="84" t="s">
        <v>10</v>
      </c>
      <c r="T412" s="83" t="s">
        <v>102</v>
      </c>
      <c r="U412" s="83" t="s">
        <v>89</v>
      </c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/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14:55" ht="15.75" thickBot="1">
      <c r="N413" s="3" t="s">
        <v>101</v>
      </c>
      <c r="O413" s="83">
        <v>24</v>
      </c>
      <c r="P413" s="87">
        <v>10340.91</v>
      </c>
      <c r="Q413" s="84" t="s">
        <v>83</v>
      </c>
      <c r="R413" s="84" t="s">
        <v>10</v>
      </c>
      <c r="S413" s="84" t="s">
        <v>10</v>
      </c>
      <c r="T413" s="83" t="s">
        <v>102</v>
      </c>
      <c r="U413" s="83" t="s">
        <v>89</v>
      </c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/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14:55" ht="15.75" thickBot="1">
      <c r="N414" s="3" t="s">
        <v>101</v>
      </c>
      <c r="O414" s="83">
        <v>25</v>
      </c>
      <c r="P414" s="87">
        <v>10340.91</v>
      </c>
      <c r="Q414" s="84" t="s">
        <v>83</v>
      </c>
      <c r="R414" s="84" t="s">
        <v>10</v>
      </c>
      <c r="S414" s="84" t="s">
        <v>10</v>
      </c>
      <c r="T414" s="83" t="s">
        <v>102</v>
      </c>
      <c r="U414" s="83" t="s">
        <v>89</v>
      </c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/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14:55" ht="15.75" thickBot="1">
      <c r="N415" s="3" t="s">
        <v>101</v>
      </c>
      <c r="O415" s="83">
        <v>26</v>
      </c>
      <c r="P415" s="87">
        <v>10340.91</v>
      </c>
      <c r="Q415" s="84" t="s">
        <v>83</v>
      </c>
      <c r="R415" s="84" t="s">
        <v>10</v>
      </c>
      <c r="S415" s="84" t="s">
        <v>10</v>
      </c>
      <c r="T415" s="83" t="s">
        <v>102</v>
      </c>
      <c r="U415" s="83" t="s">
        <v>89</v>
      </c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/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14:55" ht="15.75" thickBot="1">
      <c r="N416" s="3" t="s">
        <v>101</v>
      </c>
      <c r="O416" s="83">
        <v>27</v>
      </c>
      <c r="P416" s="87">
        <v>10340.91</v>
      </c>
      <c r="Q416" s="84" t="s">
        <v>83</v>
      </c>
      <c r="R416" s="84" t="s">
        <v>10</v>
      </c>
      <c r="S416" s="84" t="s">
        <v>10</v>
      </c>
      <c r="T416" s="83" t="s">
        <v>102</v>
      </c>
      <c r="U416" s="83" t="s">
        <v>89</v>
      </c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/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14:55" ht="15.75" thickBot="1">
      <c r="N417" s="3" t="s">
        <v>101</v>
      </c>
      <c r="O417" s="83">
        <v>28</v>
      </c>
      <c r="P417" s="87">
        <v>10340.91</v>
      </c>
      <c r="Q417" s="84" t="s">
        <v>83</v>
      </c>
      <c r="R417" s="84" t="s">
        <v>10</v>
      </c>
      <c r="S417" s="84" t="s">
        <v>10</v>
      </c>
      <c r="T417" s="83" t="s">
        <v>102</v>
      </c>
      <c r="U417" s="83" t="s">
        <v>89</v>
      </c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/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14:55" ht="15.75" thickBot="1">
      <c r="N418" s="3" t="s">
        <v>101</v>
      </c>
      <c r="O418" s="83">
        <v>29</v>
      </c>
      <c r="P418" s="87">
        <v>10340.91</v>
      </c>
      <c r="Q418" s="84" t="s">
        <v>83</v>
      </c>
      <c r="R418" s="84" t="s">
        <v>10</v>
      </c>
      <c r="S418" s="84" t="s">
        <v>10</v>
      </c>
      <c r="T418" s="83" t="s">
        <v>102</v>
      </c>
      <c r="U418" s="83" t="s">
        <v>89</v>
      </c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/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14:55" ht="15.75" thickBot="1">
      <c r="N419" s="3" t="s">
        <v>101</v>
      </c>
      <c r="O419" s="83">
        <v>30</v>
      </c>
      <c r="P419" s="87">
        <v>10340.91</v>
      </c>
      <c r="Q419" s="84" t="s">
        <v>83</v>
      </c>
      <c r="R419" s="84" t="s">
        <v>10</v>
      </c>
      <c r="S419" s="84" t="s">
        <v>10</v>
      </c>
      <c r="T419" s="83" t="s">
        <v>102</v>
      </c>
      <c r="U419" s="83" t="s">
        <v>89</v>
      </c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/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14:55" ht="15.75" thickBot="1">
      <c r="N420" s="3" t="s">
        <v>101</v>
      </c>
      <c r="O420" s="83">
        <v>31</v>
      </c>
      <c r="P420" s="87">
        <v>10340.91</v>
      </c>
      <c r="Q420" s="84" t="s">
        <v>83</v>
      </c>
      <c r="R420" s="84" t="s">
        <v>10</v>
      </c>
      <c r="S420" s="84" t="s">
        <v>10</v>
      </c>
      <c r="T420" s="83" t="s">
        <v>102</v>
      </c>
      <c r="U420" s="83" t="s">
        <v>89</v>
      </c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/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14:55" ht="15.75" thickBot="1">
      <c r="N421" s="3" t="s">
        <v>101</v>
      </c>
      <c r="O421" s="83">
        <v>32</v>
      </c>
      <c r="P421" s="87">
        <v>10340.91</v>
      </c>
      <c r="Q421" s="84" t="s">
        <v>83</v>
      </c>
      <c r="R421" s="84" t="s">
        <v>10</v>
      </c>
      <c r="S421" s="84" t="s">
        <v>10</v>
      </c>
      <c r="T421" s="83" t="s">
        <v>102</v>
      </c>
      <c r="U421" s="83" t="s">
        <v>89</v>
      </c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/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14:55" ht="15.75" thickBot="1">
      <c r="N422" s="3" t="s">
        <v>101</v>
      </c>
      <c r="O422" s="83">
        <v>33</v>
      </c>
      <c r="P422" s="87">
        <v>10340.91</v>
      </c>
      <c r="Q422" s="84" t="s">
        <v>83</v>
      </c>
      <c r="R422" s="84" t="s">
        <v>10</v>
      </c>
      <c r="S422" s="84" t="s">
        <v>10</v>
      </c>
      <c r="T422" s="83" t="s">
        <v>102</v>
      </c>
      <c r="U422" s="83" t="s">
        <v>89</v>
      </c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/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14:55" ht="15.75" thickBot="1">
      <c r="N423" s="3" t="s">
        <v>101</v>
      </c>
      <c r="O423" s="83">
        <v>34</v>
      </c>
      <c r="P423" s="87">
        <v>10340.91</v>
      </c>
      <c r="Q423" s="84" t="s">
        <v>83</v>
      </c>
      <c r="R423" s="84" t="s">
        <v>10</v>
      </c>
      <c r="S423" s="84" t="s">
        <v>10</v>
      </c>
      <c r="T423" s="83" t="s">
        <v>102</v>
      </c>
      <c r="U423" s="83" t="s">
        <v>89</v>
      </c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/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14:55" ht="15.75" thickBot="1">
      <c r="N424" s="3" t="s">
        <v>101</v>
      </c>
      <c r="O424" s="83">
        <v>35</v>
      </c>
      <c r="P424" s="87">
        <v>10340.91</v>
      </c>
      <c r="Q424" s="84" t="s">
        <v>83</v>
      </c>
      <c r="R424" s="84" t="s">
        <v>10</v>
      </c>
      <c r="S424" s="84" t="s">
        <v>10</v>
      </c>
      <c r="T424" s="83" t="s">
        <v>102</v>
      </c>
      <c r="U424" s="83" t="s">
        <v>89</v>
      </c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/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14:55" ht="15.75" thickBot="1">
      <c r="N425" s="3" t="s">
        <v>101</v>
      </c>
      <c r="O425" s="83">
        <v>36</v>
      </c>
      <c r="P425" s="87">
        <v>10340.91</v>
      </c>
      <c r="Q425" s="84" t="s">
        <v>83</v>
      </c>
      <c r="R425" s="84" t="s">
        <v>10</v>
      </c>
      <c r="S425" s="84" t="s">
        <v>10</v>
      </c>
      <c r="T425" s="83" t="s">
        <v>102</v>
      </c>
      <c r="U425" s="83" t="s">
        <v>89</v>
      </c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/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14:55" ht="15.75" thickBot="1">
      <c r="N426" s="3" t="s">
        <v>101</v>
      </c>
      <c r="O426" s="83">
        <v>37</v>
      </c>
      <c r="P426" s="87">
        <v>10340.91</v>
      </c>
      <c r="Q426" s="84" t="s">
        <v>83</v>
      </c>
      <c r="R426" s="84" t="s">
        <v>10</v>
      </c>
      <c r="S426" s="84" t="s">
        <v>10</v>
      </c>
      <c r="T426" s="83" t="s">
        <v>102</v>
      </c>
      <c r="U426" s="83" t="s">
        <v>89</v>
      </c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/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14:55" ht="15.75" thickBot="1">
      <c r="N427" s="3" t="s">
        <v>101</v>
      </c>
      <c r="O427" s="83">
        <v>38</v>
      </c>
      <c r="P427" s="87">
        <v>10340.91</v>
      </c>
      <c r="Q427" s="84" t="s">
        <v>83</v>
      </c>
      <c r="R427" s="84" t="s">
        <v>10</v>
      </c>
      <c r="S427" s="84" t="s">
        <v>10</v>
      </c>
      <c r="T427" s="83" t="s">
        <v>102</v>
      </c>
      <c r="U427" s="83" t="s">
        <v>89</v>
      </c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/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14:55" ht="15.75" thickBot="1">
      <c r="N428" s="3" t="s">
        <v>101</v>
      </c>
      <c r="O428" s="83">
        <v>39</v>
      </c>
      <c r="P428" s="87">
        <v>10340.91</v>
      </c>
      <c r="Q428" s="84" t="s">
        <v>83</v>
      </c>
      <c r="R428" s="84" t="s">
        <v>10</v>
      </c>
      <c r="S428" s="84" t="s">
        <v>10</v>
      </c>
      <c r="T428" s="83" t="s">
        <v>102</v>
      </c>
      <c r="U428" s="83" t="s">
        <v>89</v>
      </c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/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14:55" ht="15.75" thickBot="1">
      <c r="N429" s="3" t="s">
        <v>101</v>
      </c>
      <c r="O429" s="83">
        <v>40</v>
      </c>
      <c r="P429" s="87">
        <v>10340.91</v>
      </c>
      <c r="Q429" s="84" t="s">
        <v>83</v>
      </c>
      <c r="R429" s="84" t="s">
        <v>10</v>
      </c>
      <c r="S429" s="84" t="s">
        <v>10</v>
      </c>
      <c r="T429" s="83" t="s">
        <v>102</v>
      </c>
      <c r="U429" s="83" t="s">
        <v>89</v>
      </c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/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14:55" ht="15.75" thickBot="1">
      <c r="N430" s="3" t="s">
        <v>101</v>
      </c>
      <c r="O430" s="83">
        <v>41</v>
      </c>
      <c r="P430" s="87">
        <v>10340.91</v>
      </c>
      <c r="Q430" s="84" t="s">
        <v>83</v>
      </c>
      <c r="R430" s="84" t="s">
        <v>10</v>
      </c>
      <c r="S430" s="84" t="s">
        <v>10</v>
      </c>
      <c r="T430" s="83" t="s">
        <v>102</v>
      </c>
      <c r="U430" s="83" t="s">
        <v>89</v>
      </c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/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14:55" ht="15.75" thickBot="1">
      <c r="N431" s="3" t="s">
        <v>101</v>
      </c>
      <c r="O431" s="83">
        <v>42</v>
      </c>
      <c r="P431" s="87">
        <v>10340.91</v>
      </c>
      <c r="Q431" s="84" t="s">
        <v>83</v>
      </c>
      <c r="R431" s="84" t="s">
        <v>10</v>
      </c>
      <c r="S431" s="84" t="s">
        <v>10</v>
      </c>
      <c r="T431" s="83" t="s">
        <v>102</v>
      </c>
      <c r="U431" s="83" t="s">
        <v>89</v>
      </c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/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14:55" ht="15.75" thickBot="1">
      <c r="N432" s="3" t="s">
        <v>101</v>
      </c>
      <c r="O432" s="83">
        <v>43</v>
      </c>
      <c r="P432" s="87">
        <v>10340.91</v>
      </c>
      <c r="Q432" s="84" t="s">
        <v>83</v>
      </c>
      <c r="R432" s="84" t="s">
        <v>10</v>
      </c>
      <c r="S432" s="84" t="s">
        <v>10</v>
      </c>
      <c r="T432" s="83" t="s">
        <v>102</v>
      </c>
      <c r="U432" s="83" t="s">
        <v>89</v>
      </c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/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14:55" ht="15.75" thickBot="1">
      <c r="N433" s="3" t="s">
        <v>101</v>
      </c>
      <c r="O433" s="83">
        <v>44</v>
      </c>
      <c r="P433" s="87">
        <v>10340.91</v>
      </c>
      <c r="Q433" s="84" t="s">
        <v>83</v>
      </c>
      <c r="R433" s="84" t="s">
        <v>10</v>
      </c>
      <c r="S433" s="84" t="s">
        <v>10</v>
      </c>
      <c r="T433" s="83" t="s">
        <v>102</v>
      </c>
      <c r="U433" s="83" t="s">
        <v>89</v>
      </c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/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14:55" ht="15.75" thickBot="1">
      <c r="N434" s="3" t="s">
        <v>101</v>
      </c>
      <c r="O434" s="83">
        <v>45</v>
      </c>
      <c r="P434" s="87">
        <v>10340.91</v>
      </c>
      <c r="Q434" s="84" t="s">
        <v>83</v>
      </c>
      <c r="R434" s="84" t="s">
        <v>10</v>
      </c>
      <c r="S434" s="84" t="s">
        <v>10</v>
      </c>
      <c r="T434" s="83" t="s">
        <v>102</v>
      </c>
      <c r="U434" s="83" t="s">
        <v>89</v>
      </c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/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14:55" ht="15.75" thickBot="1">
      <c r="N435" s="3" t="s">
        <v>101</v>
      </c>
      <c r="O435" s="83">
        <v>46</v>
      </c>
      <c r="P435" s="87">
        <v>10340.91</v>
      </c>
      <c r="Q435" s="84" t="s">
        <v>83</v>
      </c>
      <c r="R435" s="84" t="s">
        <v>10</v>
      </c>
      <c r="S435" s="84" t="s">
        <v>10</v>
      </c>
      <c r="T435" s="83" t="s">
        <v>102</v>
      </c>
      <c r="U435" s="83" t="s">
        <v>89</v>
      </c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/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14:55" ht="15.75" thickBot="1">
      <c r="N436" s="3" t="s">
        <v>101</v>
      </c>
      <c r="O436" s="83">
        <v>47</v>
      </c>
      <c r="P436" s="87">
        <v>10340.91</v>
      </c>
      <c r="Q436" s="84" t="s">
        <v>83</v>
      </c>
      <c r="R436" s="84" t="s">
        <v>10</v>
      </c>
      <c r="S436" s="84" t="s">
        <v>10</v>
      </c>
      <c r="T436" s="83" t="s">
        <v>102</v>
      </c>
      <c r="U436" s="83" t="s">
        <v>89</v>
      </c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/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14:55" ht="15.75" thickBot="1">
      <c r="N437" s="3" t="s">
        <v>101</v>
      </c>
      <c r="O437" s="83">
        <v>48</v>
      </c>
      <c r="P437" s="87">
        <v>10340.91</v>
      </c>
      <c r="Q437" s="84" t="s">
        <v>83</v>
      </c>
      <c r="R437" s="84" t="s">
        <v>10</v>
      </c>
      <c r="S437" s="84" t="s">
        <v>10</v>
      </c>
      <c r="T437" s="83" t="s">
        <v>102</v>
      </c>
      <c r="U437" s="83" t="s">
        <v>89</v>
      </c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/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14:55" ht="15.75" thickBot="1">
      <c r="N438" s="3" t="s">
        <v>101</v>
      </c>
      <c r="O438" s="83">
        <v>49</v>
      </c>
      <c r="P438" s="87">
        <v>10340.91</v>
      </c>
      <c r="Q438" s="84" t="s">
        <v>83</v>
      </c>
      <c r="R438" s="84" t="s">
        <v>10</v>
      </c>
      <c r="S438" s="84" t="s">
        <v>10</v>
      </c>
      <c r="T438" s="83" t="s">
        <v>102</v>
      </c>
      <c r="U438" s="83" t="s">
        <v>89</v>
      </c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/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14:55" ht="15.75" thickBot="1">
      <c r="N439" s="3" t="s">
        <v>101</v>
      </c>
      <c r="O439" s="83">
        <v>50</v>
      </c>
      <c r="P439" s="87">
        <v>10340.91</v>
      </c>
      <c r="Q439" s="84" t="s">
        <v>83</v>
      </c>
      <c r="R439" s="84" t="s">
        <v>10</v>
      </c>
      <c r="S439" s="84" t="s">
        <v>10</v>
      </c>
      <c r="T439" s="83" t="s">
        <v>102</v>
      </c>
      <c r="U439" s="83" t="s">
        <v>89</v>
      </c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/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14:55" ht="15.75" thickBot="1">
      <c r="N440" s="3" t="s">
        <v>101</v>
      </c>
      <c r="O440" s="83">
        <v>51</v>
      </c>
      <c r="P440" s="87">
        <v>10340.91</v>
      </c>
      <c r="Q440" s="84" t="s">
        <v>83</v>
      </c>
      <c r="R440" s="84" t="s">
        <v>10</v>
      </c>
      <c r="S440" s="84" t="s">
        <v>10</v>
      </c>
      <c r="T440" s="83" t="s">
        <v>102</v>
      </c>
      <c r="U440" s="83" t="s">
        <v>89</v>
      </c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/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14:55" ht="15.75" thickBot="1">
      <c r="N441" s="3" t="s">
        <v>101</v>
      </c>
      <c r="O441" s="83">
        <v>52</v>
      </c>
      <c r="P441" s="87">
        <v>10340.91</v>
      </c>
      <c r="Q441" s="84" t="s">
        <v>83</v>
      </c>
      <c r="R441" s="84" t="s">
        <v>10</v>
      </c>
      <c r="S441" s="84" t="s">
        <v>10</v>
      </c>
      <c r="T441" s="83" t="s">
        <v>102</v>
      </c>
      <c r="U441" s="83" t="s">
        <v>89</v>
      </c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/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14:55" ht="15.75" thickBot="1">
      <c r="N442" s="3" t="s">
        <v>101</v>
      </c>
      <c r="O442" s="83">
        <v>53</v>
      </c>
      <c r="P442" s="87">
        <v>10340.91</v>
      </c>
      <c r="Q442" s="84" t="s">
        <v>83</v>
      </c>
      <c r="R442" s="84" t="s">
        <v>10</v>
      </c>
      <c r="S442" s="84" t="s">
        <v>10</v>
      </c>
      <c r="T442" s="83" t="s">
        <v>102</v>
      </c>
      <c r="U442" s="83" t="s">
        <v>89</v>
      </c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/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14:55" ht="15.75" thickBot="1">
      <c r="N443" s="3" t="s">
        <v>101</v>
      </c>
      <c r="O443" s="83">
        <v>54</v>
      </c>
      <c r="P443" s="87">
        <v>10340.91</v>
      </c>
      <c r="Q443" s="84" t="s">
        <v>83</v>
      </c>
      <c r="R443" s="84" t="s">
        <v>10</v>
      </c>
      <c r="S443" s="84" t="s">
        <v>10</v>
      </c>
      <c r="T443" s="83" t="s">
        <v>102</v>
      </c>
      <c r="U443" s="83" t="s">
        <v>89</v>
      </c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/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14:55" ht="15.75" thickBot="1">
      <c r="N444" s="3" t="s">
        <v>101</v>
      </c>
      <c r="O444" s="83">
        <v>55</v>
      </c>
      <c r="P444" s="87">
        <v>10340.91</v>
      </c>
      <c r="Q444" s="84" t="s">
        <v>83</v>
      </c>
      <c r="R444" s="84" t="s">
        <v>10</v>
      </c>
      <c r="S444" s="84" t="s">
        <v>10</v>
      </c>
      <c r="T444" s="83" t="s">
        <v>102</v>
      </c>
      <c r="U444" s="83" t="s">
        <v>89</v>
      </c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/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14:55" ht="15.75" thickBot="1">
      <c r="N445" s="3" t="s">
        <v>101</v>
      </c>
      <c r="O445" s="83">
        <v>56</v>
      </c>
      <c r="P445" s="87">
        <v>10340.91</v>
      </c>
      <c r="Q445" s="84" t="s">
        <v>83</v>
      </c>
      <c r="R445" s="84" t="s">
        <v>10</v>
      </c>
      <c r="S445" s="84" t="s">
        <v>10</v>
      </c>
      <c r="T445" s="83" t="s">
        <v>102</v>
      </c>
      <c r="U445" s="83" t="s">
        <v>89</v>
      </c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/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14:55" ht="15.75" thickBot="1">
      <c r="N446" s="3" t="s">
        <v>101</v>
      </c>
      <c r="O446" s="83">
        <v>57</v>
      </c>
      <c r="P446" s="87">
        <v>10340.91</v>
      </c>
      <c r="Q446" s="84" t="s">
        <v>83</v>
      </c>
      <c r="R446" s="84" t="s">
        <v>10</v>
      </c>
      <c r="S446" s="84" t="s">
        <v>10</v>
      </c>
      <c r="T446" s="83" t="s">
        <v>102</v>
      </c>
      <c r="U446" s="83" t="s">
        <v>89</v>
      </c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/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14:55" ht="15.75" thickBot="1">
      <c r="N447" s="3" t="s">
        <v>101</v>
      </c>
      <c r="O447" s="83">
        <v>58</v>
      </c>
      <c r="P447" s="87">
        <v>10340.91</v>
      </c>
      <c r="Q447" s="84" t="s">
        <v>83</v>
      </c>
      <c r="R447" s="84" t="s">
        <v>10</v>
      </c>
      <c r="S447" s="84" t="s">
        <v>10</v>
      </c>
      <c r="T447" s="83" t="s">
        <v>102</v>
      </c>
      <c r="U447" s="83" t="s">
        <v>89</v>
      </c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/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14:55" ht="15.75" thickBot="1">
      <c r="N448" s="3" t="s">
        <v>101</v>
      </c>
      <c r="O448" s="83">
        <v>59</v>
      </c>
      <c r="P448" s="87">
        <v>10340.91</v>
      </c>
      <c r="Q448" s="84" t="s">
        <v>83</v>
      </c>
      <c r="R448" s="84" t="s">
        <v>10</v>
      </c>
      <c r="S448" s="84" t="s">
        <v>10</v>
      </c>
      <c r="T448" s="83" t="s">
        <v>102</v>
      </c>
      <c r="U448" s="83" t="s">
        <v>89</v>
      </c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/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14:55" ht="15.75" thickBot="1">
      <c r="N449" s="3" t="s">
        <v>101</v>
      </c>
      <c r="O449" s="83">
        <v>60</v>
      </c>
      <c r="P449" s="87">
        <v>10340.91</v>
      </c>
      <c r="Q449" s="84" t="s">
        <v>83</v>
      </c>
      <c r="R449" s="84" t="s">
        <v>10</v>
      </c>
      <c r="S449" s="84" t="s">
        <v>10</v>
      </c>
      <c r="T449" s="83" t="s">
        <v>102</v>
      </c>
      <c r="U449" s="83" t="s">
        <v>89</v>
      </c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/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14:55" ht="15.75" thickBot="1">
      <c r="N450" s="3" t="s">
        <v>101</v>
      </c>
      <c r="O450" s="83">
        <v>61</v>
      </c>
      <c r="P450" s="87">
        <v>10340.91</v>
      </c>
      <c r="Q450" s="84" t="s">
        <v>83</v>
      </c>
      <c r="R450" s="84" t="s">
        <v>10</v>
      </c>
      <c r="S450" s="84" t="s">
        <v>10</v>
      </c>
      <c r="T450" s="83" t="s">
        <v>102</v>
      </c>
      <c r="U450" s="83" t="s">
        <v>89</v>
      </c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/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14:55" ht="15.75" thickBot="1">
      <c r="N451" s="3" t="s">
        <v>101</v>
      </c>
      <c r="O451" s="83">
        <v>62</v>
      </c>
      <c r="P451" s="87">
        <v>10340.91</v>
      </c>
      <c r="Q451" s="84" t="s">
        <v>83</v>
      </c>
      <c r="R451" s="84" t="s">
        <v>10</v>
      </c>
      <c r="S451" s="84" t="s">
        <v>10</v>
      </c>
      <c r="T451" s="83" t="s">
        <v>102</v>
      </c>
      <c r="U451" s="83" t="s">
        <v>89</v>
      </c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/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14:55" ht="15.75" thickBot="1">
      <c r="N452" s="3" t="s">
        <v>101</v>
      </c>
      <c r="O452" s="83">
        <v>63</v>
      </c>
      <c r="P452" s="87">
        <v>10340.91</v>
      </c>
      <c r="Q452" s="84" t="s">
        <v>83</v>
      </c>
      <c r="R452" s="84" t="s">
        <v>10</v>
      </c>
      <c r="S452" s="84" t="s">
        <v>10</v>
      </c>
      <c r="T452" s="83" t="s">
        <v>102</v>
      </c>
      <c r="U452" s="83" t="s">
        <v>89</v>
      </c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/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14:55" ht="15.75" thickBot="1">
      <c r="N453" s="3" t="s">
        <v>101</v>
      </c>
      <c r="O453" s="83">
        <v>64</v>
      </c>
      <c r="P453" s="87">
        <v>10340.91</v>
      </c>
      <c r="Q453" s="84" t="s">
        <v>83</v>
      </c>
      <c r="R453" s="84" t="s">
        <v>10</v>
      </c>
      <c r="S453" s="84" t="s">
        <v>10</v>
      </c>
      <c r="T453" s="83" t="s">
        <v>102</v>
      </c>
      <c r="U453" s="83" t="s">
        <v>89</v>
      </c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/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14:55" ht="15.75" thickBot="1">
      <c r="N454" s="3" t="s">
        <v>101</v>
      </c>
      <c r="O454" s="83">
        <v>65</v>
      </c>
      <c r="P454" s="87">
        <v>10340.91</v>
      </c>
      <c r="Q454" s="84" t="s">
        <v>83</v>
      </c>
      <c r="R454" s="84" t="s">
        <v>10</v>
      </c>
      <c r="S454" s="84" t="s">
        <v>10</v>
      </c>
      <c r="T454" s="83" t="s">
        <v>102</v>
      </c>
      <c r="U454" s="83" t="s">
        <v>89</v>
      </c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/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14:55" ht="15.75" thickBot="1">
      <c r="N455" s="3" t="s">
        <v>101</v>
      </c>
      <c r="O455" s="83">
        <v>66</v>
      </c>
      <c r="P455" s="87">
        <v>10340.91</v>
      </c>
      <c r="Q455" s="84" t="s">
        <v>83</v>
      </c>
      <c r="R455" s="84" t="s">
        <v>10</v>
      </c>
      <c r="S455" s="84" t="s">
        <v>10</v>
      </c>
      <c r="T455" s="83" t="s">
        <v>102</v>
      </c>
      <c r="U455" s="83" t="s">
        <v>89</v>
      </c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/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14:55" ht="15.75" thickBot="1">
      <c r="N456" s="3" t="s">
        <v>101</v>
      </c>
      <c r="O456" s="83">
        <v>67</v>
      </c>
      <c r="P456" s="87">
        <v>10340.91</v>
      </c>
      <c r="Q456" s="84" t="s">
        <v>83</v>
      </c>
      <c r="R456" s="84" t="s">
        <v>10</v>
      </c>
      <c r="S456" s="84" t="s">
        <v>10</v>
      </c>
      <c r="T456" s="83" t="s">
        <v>102</v>
      </c>
      <c r="U456" s="83" t="s">
        <v>89</v>
      </c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/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14:55" ht="15.75" thickBot="1">
      <c r="N457" s="3" t="s">
        <v>101</v>
      </c>
      <c r="O457" s="83">
        <v>68</v>
      </c>
      <c r="P457" s="87">
        <v>10340.91</v>
      </c>
      <c r="Q457" s="84" t="s">
        <v>83</v>
      </c>
      <c r="R457" s="84" t="s">
        <v>10</v>
      </c>
      <c r="S457" s="84" t="s">
        <v>10</v>
      </c>
      <c r="T457" s="83" t="s">
        <v>102</v>
      </c>
      <c r="U457" s="83" t="s">
        <v>89</v>
      </c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/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14:55" ht="15.75" thickBot="1">
      <c r="N458" s="3" t="s">
        <v>101</v>
      </c>
      <c r="O458" s="83">
        <v>69</v>
      </c>
      <c r="P458" s="87">
        <v>10340.91</v>
      </c>
      <c r="Q458" s="84" t="s">
        <v>83</v>
      </c>
      <c r="R458" s="84" t="s">
        <v>10</v>
      </c>
      <c r="S458" s="84" t="s">
        <v>10</v>
      </c>
      <c r="T458" s="83" t="s">
        <v>102</v>
      </c>
      <c r="U458" s="83" t="s">
        <v>89</v>
      </c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/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14:55" ht="15.75" thickBot="1">
      <c r="N459" s="3" t="s">
        <v>101</v>
      </c>
      <c r="O459" s="83">
        <v>70</v>
      </c>
      <c r="P459" s="87">
        <v>10340.91</v>
      </c>
      <c r="Q459" s="84" t="s">
        <v>83</v>
      </c>
      <c r="R459" s="84" t="s">
        <v>10</v>
      </c>
      <c r="S459" s="84" t="s">
        <v>10</v>
      </c>
      <c r="T459" s="83" t="s">
        <v>102</v>
      </c>
      <c r="U459" s="83" t="s">
        <v>89</v>
      </c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/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14:55" ht="15.75" thickBot="1">
      <c r="N460" s="3" t="s">
        <v>101</v>
      </c>
      <c r="O460" s="83">
        <v>71</v>
      </c>
      <c r="P460" s="87">
        <v>10340.91</v>
      </c>
      <c r="Q460" s="84" t="s">
        <v>83</v>
      </c>
      <c r="R460" s="84" t="s">
        <v>10</v>
      </c>
      <c r="S460" s="84" t="s">
        <v>10</v>
      </c>
      <c r="T460" s="83" t="s">
        <v>102</v>
      </c>
      <c r="U460" s="83" t="s">
        <v>89</v>
      </c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/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14:55" ht="15.75" thickBot="1">
      <c r="N461" s="3" t="s">
        <v>101</v>
      </c>
      <c r="O461" s="83">
        <v>72</v>
      </c>
      <c r="P461" s="87">
        <v>10340.91</v>
      </c>
      <c r="Q461" s="84" t="s">
        <v>83</v>
      </c>
      <c r="R461" s="84" t="s">
        <v>10</v>
      </c>
      <c r="S461" s="84" t="s">
        <v>10</v>
      </c>
      <c r="T461" s="83" t="s">
        <v>102</v>
      </c>
      <c r="U461" s="83" t="s">
        <v>89</v>
      </c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/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14:55" ht="15.75" thickBot="1">
      <c r="N462" s="3" t="s">
        <v>101</v>
      </c>
      <c r="O462" s="83">
        <v>73</v>
      </c>
      <c r="P462" s="87">
        <v>10340.91</v>
      </c>
      <c r="Q462" s="84" t="s">
        <v>83</v>
      </c>
      <c r="R462" s="84" t="s">
        <v>10</v>
      </c>
      <c r="S462" s="84" t="s">
        <v>10</v>
      </c>
      <c r="T462" s="83" t="s">
        <v>102</v>
      </c>
      <c r="U462" s="83" t="s">
        <v>89</v>
      </c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/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14:55" ht="15.75" thickBot="1">
      <c r="N463" s="3" t="s">
        <v>101</v>
      </c>
      <c r="O463" s="83">
        <v>74</v>
      </c>
      <c r="P463" s="87">
        <v>10340.91</v>
      </c>
      <c r="Q463" s="84" t="s">
        <v>83</v>
      </c>
      <c r="R463" s="84" t="s">
        <v>10</v>
      </c>
      <c r="S463" s="84" t="s">
        <v>10</v>
      </c>
      <c r="T463" s="83" t="s">
        <v>102</v>
      </c>
      <c r="U463" s="83" t="s">
        <v>89</v>
      </c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/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14:55" ht="15.75" thickBot="1">
      <c r="N464" s="3" t="s">
        <v>101</v>
      </c>
      <c r="O464" s="83">
        <v>75</v>
      </c>
      <c r="P464" s="87">
        <v>10340.91</v>
      </c>
      <c r="Q464" s="84" t="s">
        <v>83</v>
      </c>
      <c r="R464" s="84" t="s">
        <v>10</v>
      </c>
      <c r="S464" s="84" t="s">
        <v>10</v>
      </c>
      <c r="T464" s="83" t="s">
        <v>102</v>
      </c>
      <c r="U464" s="83" t="s">
        <v>89</v>
      </c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/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14:55" ht="15.75" thickBot="1">
      <c r="N465" s="3" t="s">
        <v>101</v>
      </c>
      <c r="O465" s="83">
        <v>76</v>
      </c>
      <c r="P465" s="87">
        <v>10340.91</v>
      </c>
      <c r="Q465" s="84" t="s">
        <v>83</v>
      </c>
      <c r="R465" s="84" t="s">
        <v>10</v>
      </c>
      <c r="S465" s="84" t="s">
        <v>10</v>
      </c>
      <c r="T465" s="83" t="s">
        <v>102</v>
      </c>
      <c r="U465" s="83" t="s">
        <v>89</v>
      </c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/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14:55" ht="15.75" thickBot="1">
      <c r="N466" s="3" t="s">
        <v>101</v>
      </c>
      <c r="O466" s="83">
        <v>77</v>
      </c>
      <c r="P466" s="87">
        <v>10340.91</v>
      </c>
      <c r="Q466" s="84" t="s">
        <v>83</v>
      </c>
      <c r="R466" s="84" t="s">
        <v>10</v>
      </c>
      <c r="S466" s="84" t="s">
        <v>10</v>
      </c>
      <c r="T466" s="83" t="s">
        <v>102</v>
      </c>
      <c r="U466" s="83" t="s">
        <v>89</v>
      </c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/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14:55" ht="15.75" thickBot="1">
      <c r="N467" s="3" t="s">
        <v>101</v>
      </c>
      <c r="O467" s="83">
        <v>78</v>
      </c>
      <c r="P467" s="87">
        <v>10340.91</v>
      </c>
      <c r="Q467" s="84" t="s">
        <v>83</v>
      </c>
      <c r="R467" s="84" t="s">
        <v>10</v>
      </c>
      <c r="S467" s="84" t="s">
        <v>10</v>
      </c>
      <c r="T467" s="83" t="s">
        <v>102</v>
      </c>
      <c r="U467" s="83" t="s">
        <v>89</v>
      </c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/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14:55" ht="15.75" thickBot="1">
      <c r="N468" s="3" t="s">
        <v>101</v>
      </c>
      <c r="O468" s="83">
        <v>79</v>
      </c>
      <c r="P468" s="87">
        <v>10340.91</v>
      </c>
      <c r="Q468" s="84" t="s">
        <v>83</v>
      </c>
      <c r="R468" s="84" t="s">
        <v>10</v>
      </c>
      <c r="S468" s="84" t="s">
        <v>10</v>
      </c>
      <c r="T468" s="83" t="s">
        <v>102</v>
      </c>
      <c r="U468" s="83" t="s">
        <v>89</v>
      </c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/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14:55" ht="15.75" thickBot="1">
      <c r="N469" s="3" t="s">
        <v>101</v>
      </c>
      <c r="O469" s="83">
        <v>80</v>
      </c>
      <c r="P469" s="87">
        <v>10340.91</v>
      </c>
      <c r="Q469" s="84" t="s">
        <v>83</v>
      </c>
      <c r="R469" s="84" t="s">
        <v>10</v>
      </c>
      <c r="S469" s="84" t="s">
        <v>10</v>
      </c>
      <c r="T469" s="83" t="s">
        <v>102</v>
      </c>
      <c r="U469" s="83" t="s">
        <v>89</v>
      </c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/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14:55" ht="15.75" thickBot="1">
      <c r="N470" s="3" t="s">
        <v>101</v>
      </c>
      <c r="O470" s="83">
        <v>81</v>
      </c>
      <c r="P470" s="87">
        <v>10340.91</v>
      </c>
      <c r="Q470" s="84" t="s">
        <v>83</v>
      </c>
      <c r="R470" s="84" t="s">
        <v>10</v>
      </c>
      <c r="S470" s="84" t="s">
        <v>10</v>
      </c>
      <c r="T470" s="83" t="s">
        <v>102</v>
      </c>
      <c r="U470" s="83" t="s">
        <v>89</v>
      </c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/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14:55" ht="15.75" thickBot="1">
      <c r="N471" s="3" t="s">
        <v>101</v>
      </c>
      <c r="O471" s="83">
        <v>82</v>
      </c>
      <c r="P471" s="87">
        <v>10340.91</v>
      </c>
      <c r="Q471" s="84" t="s">
        <v>83</v>
      </c>
      <c r="R471" s="84" t="s">
        <v>10</v>
      </c>
      <c r="S471" s="84" t="s">
        <v>10</v>
      </c>
      <c r="T471" s="83" t="s">
        <v>102</v>
      </c>
      <c r="U471" s="83" t="s">
        <v>89</v>
      </c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/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14:55" ht="15.75" thickBot="1">
      <c r="N472" s="3" t="s">
        <v>101</v>
      </c>
      <c r="O472" s="83">
        <v>83</v>
      </c>
      <c r="P472" s="87">
        <v>10340.91</v>
      </c>
      <c r="Q472" s="84" t="s">
        <v>83</v>
      </c>
      <c r="R472" s="84" t="s">
        <v>10</v>
      </c>
      <c r="S472" s="84" t="s">
        <v>10</v>
      </c>
      <c r="T472" s="83" t="s">
        <v>102</v>
      </c>
      <c r="U472" s="83" t="s">
        <v>89</v>
      </c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/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14:55" ht="15.75" thickBot="1">
      <c r="N473" s="3" t="s">
        <v>101</v>
      </c>
      <c r="O473" s="83">
        <v>84</v>
      </c>
      <c r="P473" s="87">
        <v>10340.91</v>
      </c>
      <c r="Q473" s="84" t="s">
        <v>83</v>
      </c>
      <c r="R473" s="84" t="s">
        <v>10</v>
      </c>
      <c r="S473" s="84" t="s">
        <v>10</v>
      </c>
      <c r="T473" s="83" t="s">
        <v>102</v>
      </c>
      <c r="U473" s="83" t="s">
        <v>89</v>
      </c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/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14:55" ht="15.75" thickBot="1">
      <c r="N474" s="3" t="s">
        <v>101</v>
      </c>
      <c r="O474" s="83">
        <v>85</v>
      </c>
      <c r="P474" s="87">
        <v>10340.91</v>
      </c>
      <c r="Q474" s="84" t="s">
        <v>83</v>
      </c>
      <c r="R474" s="84" t="s">
        <v>10</v>
      </c>
      <c r="S474" s="84" t="s">
        <v>10</v>
      </c>
      <c r="T474" s="83" t="s">
        <v>102</v>
      </c>
      <c r="U474" s="83" t="s">
        <v>89</v>
      </c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/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14:55" ht="15.75" thickBot="1">
      <c r="N475" s="3" t="s">
        <v>101</v>
      </c>
      <c r="O475" s="83">
        <v>86</v>
      </c>
      <c r="P475" s="87">
        <v>10340.91</v>
      </c>
      <c r="Q475" s="84" t="s">
        <v>83</v>
      </c>
      <c r="R475" s="84" t="s">
        <v>10</v>
      </c>
      <c r="S475" s="84" t="s">
        <v>10</v>
      </c>
      <c r="T475" s="83" t="s">
        <v>102</v>
      </c>
      <c r="U475" s="83" t="s">
        <v>89</v>
      </c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/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14:55" ht="15.75" thickBot="1">
      <c r="N476" s="3" t="s">
        <v>101</v>
      </c>
      <c r="O476" s="83">
        <v>87</v>
      </c>
      <c r="P476" s="87">
        <v>10340.91</v>
      </c>
      <c r="Q476" s="84" t="s">
        <v>83</v>
      </c>
      <c r="R476" s="84" t="s">
        <v>10</v>
      </c>
      <c r="S476" s="84" t="s">
        <v>10</v>
      </c>
      <c r="T476" s="83" t="s">
        <v>102</v>
      </c>
      <c r="U476" s="83" t="s">
        <v>89</v>
      </c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/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14:55" ht="15.75" thickBot="1">
      <c r="N477" s="3" t="s">
        <v>101</v>
      </c>
      <c r="O477" s="83">
        <v>88</v>
      </c>
      <c r="P477" s="87">
        <v>10340.91</v>
      </c>
      <c r="Q477" s="84" t="s">
        <v>83</v>
      </c>
      <c r="R477" s="84" t="s">
        <v>10</v>
      </c>
      <c r="S477" s="84" t="s">
        <v>10</v>
      </c>
      <c r="T477" s="83" t="s">
        <v>102</v>
      </c>
      <c r="U477" s="83" t="s">
        <v>89</v>
      </c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/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14:55" ht="15.75" thickBot="1">
      <c r="N478" s="3" t="s">
        <v>101</v>
      </c>
      <c r="O478" s="83">
        <v>89</v>
      </c>
      <c r="P478" s="87">
        <v>10340.91</v>
      </c>
      <c r="Q478" s="84" t="s">
        <v>83</v>
      </c>
      <c r="R478" s="84" t="s">
        <v>10</v>
      </c>
      <c r="S478" s="84" t="s">
        <v>10</v>
      </c>
      <c r="T478" s="83" t="s">
        <v>102</v>
      </c>
      <c r="U478" s="83" t="s">
        <v>89</v>
      </c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/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14:55" ht="15.75" thickBot="1">
      <c r="N479" s="3" t="s">
        <v>101</v>
      </c>
      <c r="O479" s="83">
        <v>90</v>
      </c>
      <c r="P479" s="87">
        <v>10340.91</v>
      </c>
      <c r="Q479" s="84" t="s">
        <v>83</v>
      </c>
      <c r="R479" s="84" t="s">
        <v>10</v>
      </c>
      <c r="S479" s="84" t="s">
        <v>10</v>
      </c>
      <c r="T479" s="83" t="s">
        <v>102</v>
      </c>
      <c r="U479" s="83" t="s">
        <v>89</v>
      </c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/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14:55" ht="15.75" thickBot="1">
      <c r="N480" s="3" t="s">
        <v>101</v>
      </c>
      <c r="O480" s="83">
        <v>91</v>
      </c>
      <c r="P480" s="87">
        <v>10340.91</v>
      </c>
      <c r="Q480" s="84" t="s">
        <v>83</v>
      </c>
      <c r="R480" s="84" t="s">
        <v>10</v>
      </c>
      <c r="S480" s="84" t="s">
        <v>10</v>
      </c>
      <c r="T480" s="83" t="s">
        <v>102</v>
      </c>
      <c r="U480" s="83" t="s">
        <v>89</v>
      </c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/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14:55" ht="15.75" thickBot="1">
      <c r="N481" s="3" t="s">
        <v>101</v>
      </c>
      <c r="O481" s="83">
        <v>92</v>
      </c>
      <c r="P481" s="87">
        <v>10340.91</v>
      </c>
      <c r="Q481" s="84" t="s">
        <v>83</v>
      </c>
      <c r="R481" s="84" t="s">
        <v>10</v>
      </c>
      <c r="S481" s="84" t="s">
        <v>10</v>
      </c>
      <c r="T481" s="83" t="s">
        <v>102</v>
      </c>
      <c r="U481" s="83" t="s">
        <v>89</v>
      </c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/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14:55" ht="15.75" thickBot="1">
      <c r="N482" s="3" t="s">
        <v>101</v>
      </c>
      <c r="O482" s="83">
        <v>93</v>
      </c>
      <c r="P482" s="87">
        <v>10340.91</v>
      </c>
      <c r="Q482" s="84" t="s">
        <v>83</v>
      </c>
      <c r="R482" s="84" t="s">
        <v>10</v>
      </c>
      <c r="S482" s="84" t="s">
        <v>10</v>
      </c>
      <c r="T482" s="83" t="s">
        <v>102</v>
      </c>
      <c r="U482" s="83" t="s">
        <v>89</v>
      </c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/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14:55" ht="15.75" thickBot="1">
      <c r="N483" s="3" t="s">
        <v>101</v>
      </c>
      <c r="O483" s="83">
        <v>94</v>
      </c>
      <c r="P483" s="87">
        <v>10340.91</v>
      </c>
      <c r="Q483" s="84" t="s">
        <v>83</v>
      </c>
      <c r="R483" s="84" t="s">
        <v>10</v>
      </c>
      <c r="S483" s="84" t="s">
        <v>10</v>
      </c>
      <c r="T483" s="83" t="s">
        <v>102</v>
      </c>
      <c r="U483" s="83" t="s">
        <v>89</v>
      </c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/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14:55" ht="15.75" thickBot="1">
      <c r="N484" s="3" t="s">
        <v>101</v>
      </c>
      <c r="O484" s="83">
        <v>95</v>
      </c>
      <c r="P484" s="87">
        <v>10340.91</v>
      </c>
      <c r="Q484" s="84" t="s">
        <v>83</v>
      </c>
      <c r="R484" s="84" t="s">
        <v>10</v>
      </c>
      <c r="S484" s="84" t="s">
        <v>10</v>
      </c>
      <c r="T484" s="83" t="s">
        <v>102</v>
      </c>
      <c r="U484" s="83" t="s">
        <v>89</v>
      </c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/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14:55" ht="15.75" thickBot="1">
      <c r="N485" s="3" t="s">
        <v>101</v>
      </c>
      <c r="O485" s="83">
        <v>96</v>
      </c>
      <c r="P485" s="87">
        <v>10340.91</v>
      </c>
      <c r="Q485" s="84" t="s">
        <v>83</v>
      </c>
      <c r="R485" s="84" t="s">
        <v>10</v>
      </c>
      <c r="S485" s="84" t="s">
        <v>10</v>
      </c>
      <c r="T485" s="83" t="s">
        <v>102</v>
      </c>
      <c r="U485" s="83" t="s">
        <v>89</v>
      </c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/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14:55" ht="15.75" thickBot="1">
      <c r="N486" s="3" t="s">
        <v>101</v>
      </c>
      <c r="O486" s="83">
        <v>97</v>
      </c>
      <c r="P486" s="87">
        <v>10340.91</v>
      </c>
      <c r="Q486" s="84" t="s">
        <v>83</v>
      </c>
      <c r="R486" s="84" t="s">
        <v>10</v>
      </c>
      <c r="S486" s="84" t="s">
        <v>10</v>
      </c>
      <c r="T486" s="83" t="s">
        <v>102</v>
      </c>
      <c r="U486" s="83" t="s">
        <v>89</v>
      </c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/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14:55" ht="15.75" thickBot="1">
      <c r="N487" s="3" t="s">
        <v>101</v>
      </c>
      <c r="O487" s="83">
        <v>98</v>
      </c>
      <c r="P487" s="87">
        <v>10340.91</v>
      </c>
      <c r="Q487" s="84" t="s">
        <v>83</v>
      </c>
      <c r="R487" s="84" t="s">
        <v>10</v>
      </c>
      <c r="S487" s="84" t="s">
        <v>10</v>
      </c>
      <c r="T487" s="83" t="s">
        <v>102</v>
      </c>
      <c r="U487" s="83" t="s">
        <v>89</v>
      </c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/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14:55" ht="15.75" thickBot="1">
      <c r="N488" s="3" t="s">
        <v>101</v>
      </c>
      <c r="O488" s="83">
        <v>99</v>
      </c>
      <c r="P488" s="87">
        <v>10340.91</v>
      </c>
      <c r="Q488" s="84" t="s">
        <v>83</v>
      </c>
      <c r="R488" s="84" t="s">
        <v>10</v>
      </c>
      <c r="S488" s="84" t="s">
        <v>10</v>
      </c>
      <c r="T488" s="83" t="s">
        <v>102</v>
      </c>
      <c r="U488" s="83" t="s">
        <v>89</v>
      </c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/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14:55" ht="15.75" thickBot="1">
      <c r="N489" s="3" t="s">
        <v>101</v>
      </c>
      <c r="O489" s="83">
        <v>100</v>
      </c>
      <c r="P489" s="87">
        <v>10340.91</v>
      </c>
      <c r="Q489" s="84" t="s">
        <v>83</v>
      </c>
      <c r="R489" s="84" t="s">
        <v>10</v>
      </c>
      <c r="S489" s="84" t="s">
        <v>10</v>
      </c>
      <c r="T489" s="83" t="s">
        <v>102</v>
      </c>
      <c r="U489" s="83" t="s">
        <v>89</v>
      </c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/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14:55" ht="15.75" thickBot="1">
      <c r="N490" s="3" t="s">
        <v>101</v>
      </c>
      <c r="O490" s="83">
        <v>101</v>
      </c>
      <c r="P490" s="87">
        <v>10340.91</v>
      </c>
      <c r="Q490" s="84" t="s">
        <v>83</v>
      </c>
      <c r="R490" s="84" t="s">
        <v>10</v>
      </c>
      <c r="S490" s="84" t="s">
        <v>10</v>
      </c>
      <c r="T490" s="83" t="s">
        <v>102</v>
      </c>
      <c r="U490" s="83" t="s">
        <v>89</v>
      </c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/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14:55" ht="15.75" thickBot="1">
      <c r="N491" s="3" t="s">
        <v>101</v>
      </c>
      <c r="O491" s="83">
        <v>102</v>
      </c>
      <c r="P491" s="87">
        <v>10340.91</v>
      </c>
      <c r="Q491" s="84" t="s">
        <v>83</v>
      </c>
      <c r="R491" s="84" t="s">
        <v>10</v>
      </c>
      <c r="S491" s="84" t="s">
        <v>10</v>
      </c>
      <c r="T491" s="83" t="s">
        <v>102</v>
      </c>
      <c r="U491" s="83" t="s">
        <v>89</v>
      </c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/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14:55" ht="15.75" thickBot="1">
      <c r="N492" s="3" t="s">
        <v>101</v>
      </c>
      <c r="O492" s="83">
        <v>103</v>
      </c>
      <c r="P492" s="87">
        <v>10340.91</v>
      </c>
      <c r="Q492" s="84" t="s">
        <v>83</v>
      </c>
      <c r="R492" s="84" t="s">
        <v>10</v>
      </c>
      <c r="S492" s="84" t="s">
        <v>10</v>
      </c>
      <c r="T492" s="83" t="s">
        <v>102</v>
      </c>
      <c r="U492" s="83" t="s">
        <v>89</v>
      </c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/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14:55" ht="15.75" thickBot="1">
      <c r="N493" s="3" t="s">
        <v>101</v>
      </c>
      <c r="O493" s="83">
        <v>104</v>
      </c>
      <c r="P493" s="87">
        <v>10340.91</v>
      </c>
      <c r="Q493" s="84" t="s">
        <v>83</v>
      </c>
      <c r="R493" s="84" t="s">
        <v>10</v>
      </c>
      <c r="S493" s="84" t="s">
        <v>10</v>
      </c>
      <c r="T493" s="83" t="s">
        <v>102</v>
      </c>
      <c r="U493" s="83" t="s">
        <v>89</v>
      </c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/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14:55" ht="15.75" thickBot="1">
      <c r="N494" s="3" t="s">
        <v>101</v>
      </c>
      <c r="O494" s="83">
        <v>105</v>
      </c>
      <c r="P494" s="87">
        <v>10340.91</v>
      </c>
      <c r="Q494" s="84" t="s">
        <v>83</v>
      </c>
      <c r="R494" s="84" t="s">
        <v>10</v>
      </c>
      <c r="S494" s="84" t="s">
        <v>10</v>
      </c>
      <c r="T494" s="83" t="s">
        <v>102</v>
      </c>
      <c r="U494" s="83" t="s">
        <v>89</v>
      </c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/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14:55" ht="15.75" thickBot="1">
      <c r="N495" s="3" t="s">
        <v>101</v>
      </c>
      <c r="O495" s="83">
        <v>106</v>
      </c>
      <c r="P495" s="87">
        <v>10340.91</v>
      </c>
      <c r="Q495" s="84" t="s">
        <v>83</v>
      </c>
      <c r="R495" s="84" t="s">
        <v>10</v>
      </c>
      <c r="S495" s="84" t="s">
        <v>10</v>
      </c>
      <c r="T495" s="83" t="s">
        <v>102</v>
      </c>
      <c r="U495" s="83" t="s">
        <v>89</v>
      </c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/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14:55" ht="15.75" thickBot="1">
      <c r="N496" s="3" t="s">
        <v>101</v>
      </c>
      <c r="O496" s="83">
        <v>107</v>
      </c>
      <c r="P496" s="87">
        <v>10340.91</v>
      </c>
      <c r="Q496" s="84" t="s">
        <v>83</v>
      </c>
      <c r="R496" s="84" t="s">
        <v>10</v>
      </c>
      <c r="S496" s="84" t="s">
        <v>10</v>
      </c>
      <c r="T496" s="83" t="s">
        <v>102</v>
      </c>
      <c r="U496" s="83" t="s">
        <v>89</v>
      </c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/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14:55" ht="15.75" thickBot="1">
      <c r="N497" s="3" t="s">
        <v>101</v>
      </c>
      <c r="O497" s="83">
        <v>108</v>
      </c>
      <c r="P497" s="87">
        <v>10340.91</v>
      </c>
      <c r="Q497" s="84" t="s">
        <v>83</v>
      </c>
      <c r="R497" s="84" t="s">
        <v>10</v>
      </c>
      <c r="S497" s="84" t="s">
        <v>10</v>
      </c>
      <c r="T497" s="83" t="s">
        <v>102</v>
      </c>
      <c r="U497" s="83" t="s">
        <v>89</v>
      </c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/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14:55" ht="15.75" thickBot="1">
      <c r="N498" s="3" t="s">
        <v>101</v>
      </c>
      <c r="O498" s="83">
        <v>109</v>
      </c>
      <c r="P498" s="87">
        <v>10340.91</v>
      </c>
      <c r="Q498" s="84" t="s">
        <v>83</v>
      </c>
      <c r="R498" s="84" t="s">
        <v>10</v>
      </c>
      <c r="S498" s="84" t="s">
        <v>10</v>
      </c>
      <c r="T498" s="83" t="s">
        <v>102</v>
      </c>
      <c r="U498" s="83" t="s">
        <v>89</v>
      </c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/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14:55" ht="15.75" thickBot="1">
      <c r="N499" s="3" t="s">
        <v>101</v>
      </c>
      <c r="O499" s="83">
        <v>110</v>
      </c>
      <c r="P499" s="86">
        <v>939.98</v>
      </c>
      <c r="Q499" s="84" t="s">
        <v>83</v>
      </c>
      <c r="R499" s="84" t="s">
        <v>10</v>
      </c>
      <c r="S499" s="84" t="s">
        <v>10</v>
      </c>
      <c r="T499" s="83" t="s">
        <v>102</v>
      </c>
      <c r="U499" s="83" t="s">
        <v>89</v>
      </c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/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14:55" ht="15.75" thickBot="1">
      <c r="N500" s="3" t="s">
        <v>101</v>
      </c>
      <c r="O500" s="83">
        <v>110</v>
      </c>
      <c r="P500" s="87">
        <v>9400.93</v>
      </c>
      <c r="Q500" s="84" t="s">
        <v>83</v>
      </c>
      <c r="R500" s="84" t="s">
        <v>10</v>
      </c>
      <c r="S500" s="84" t="s">
        <v>82</v>
      </c>
      <c r="T500" s="83" t="s">
        <v>102</v>
      </c>
      <c r="U500" s="83" t="s">
        <v>89</v>
      </c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/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14:55" ht="15.75" thickBot="1">
      <c r="N501" s="3" t="s">
        <v>101</v>
      </c>
      <c r="O501" s="83">
        <v>111</v>
      </c>
      <c r="P501" s="87">
        <v>10340.91</v>
      </c>
      <c r="Q501" s="84" t="s">
        <v>83</v>
      </c>
      <c r="R501" s="84" t="s">
        <v>10</v>
      </c>
      <c r="S501" s="84" t="s">
        <v>82</v>
      </c>
      <c r="T501" s="83" t="s">
        <v>102</v>
      </c>
      <c r="U501" s="83" t="s">
        <v>89</v>
      </c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/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14:55" ht="15.75" thickBot="1">
      <c r="N502" s="3" t="s">
        <v>101</v>
      </c>
      <c r="O502" s="83">
        <v>112</v>
      </c>
      <c r="P502" s="87">
        <v>10340.91</v>
      </c>
      <c r="Q502" s="84" t="s">
        <v>83</v>
      </c>
      <c r="R502" s="84" t="s">
        <v>10</v>
      </c>
      <c r="S502" s="84" t="s">
        <v>82</v>
      </c>
      <c r="T502" s="83" t="s">
        <v>102</v>
      </c>
      <c r="U502" s="83" t="s">
        <v>89</v>
      </c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/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14:55" ht="15.75" thickBot="1">
      <c r="N503" s="3" t="s">
        <v>101</v>
      </c>
      <c r="O503" s="83">
        <v>113</v>
      </c>
      <c r="P503" s="87">
        <v>10340.91</v>
      </c>
      <c r="Q503" s="84" t="s">
        <v>83</v>
      </c>
      <c r="R503" s="84" t="s">
        <v>10</v>
      </c>
      <c r="S503" s="84" t="s">
        <v>82</v>
      </c>
      <c r="T503" s="83" t="s">
        <v>102</v>
      </c>
      <c r="U503" s="83" t="s">
        <v>89</v>
      </c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/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14:55" ht="15.75" thickBot="1">
      <c r="N504" s="3" t="s">
        <v>101</v>
      </c>
      <c r="O504" s="83">
        <v>114</v>
      </c>
      <c r="P504" s="87">
        <v>10340.91</v>
      </c>
      <c r="Q504" s="84" t="s">
        <v>83</v>
      </c>
      <c r="R504" s="84" t="s">
        <v>10</v>
      </c>
      <c r="S504" s="84" t="s">
        <v>82</v>
      </c>
      <c r="T504" s="83" t="s">
        <v>102</v>
      </c>
      <c r="U504" s="83" t="s">
        <v>89</v>
      </c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/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14:55" ht="15.75" thickBot="1">
      <c r="N505" s="3" t="s">
        <v>101</v>
      </c>
      <c r="O505" s="83">
        <v>115</v>
      </c>
      <c r="P505" s="87">
        <v>10340.91</v>
      </c>
      <c r="Q505" s="84" t="s">
        <v>83</v>
      </c>
      <c r="R505" s="84" t="s">
        <v>10</v>
      </c>
      <c r="S505" s="84" t="s">
        <v>82</v>
      </c>
      <c r="T505" s="83" t="s">
        <v>102</v>
      </c>
      <c r="U505" s="83" t="s">
        <v>89</v>
      </c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/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14:55" ht="15.75" thickBot="1">
      <c r="N506" s="3" t="s">
        <v>101</v>
      </c>
      <c r="O506" s="83">
        <v>116</v>
      </c>
      <c r="P506" s="87">
        <v>10340.91</v>
      </c>
      <c r="Q506" s="84" t="s">
        <v>83</v>
      </c>
      <c r="R506" s="84" t="s">
        <v>10</v>
      </c>
      <c r="S506" s="84" t="s">
        <v>82</v>
      </c>
      <c r="T506" s="83" t="s">
        <v>102</v>
      </c>
      <c r="U506" s="83" t="s">
        <v>89</v>
      </c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/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14:55" ht="15.75" thickBot="1">
      <c r="N507" s="3" t="s">
        <v>101</v>
      </c>
      <c r="O507" s="83">
        <v>117</v>
      </c>
      <c r="P507" s="87">
        <v>10340.91</v>
      </c>
      <c r="Q507" s="84" t="s">
        <v>83</v>
      </c>
      <c r="R507" s="84" t="s">
        <v>10</v>
      </c>
      <c r="S507" s="84" t="s">
        <v>82</v>
      </c>
      <c r="T507" s="83" t="s">
        <v>102</v>
      </c>
      <c r="U507" s="83" t="s">
        <v>89</v>
      </c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/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14:55" ht="15.75" thickBot="1">
      <c r="N508" s="3" t="s">
        <v>101</v>
      </c>
      <c r="O508" s="83">
        <v>118</v>
      </c>
      <c r="P508" s="87">
        <v>10340.91</v>
      </c>
      <c r="Q508" s="84" t="s">
        <v>83</v>
      </c>
      <c r="R508" s="84" t="s">
        <v>10</v>
      </c>
      <c r="S508" s="84" t="s">
        <v>82</v>
      </c>
      <c r="T508" s="83" t="s">
        <v>102</v>
      </c>
      <c r="U508" s="83" t="s">
        <v>89</v>
      </c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/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14:55" ht="15.75" thickBot="1">
      <c r="N509" s="3" t="s">
        <v>101</v>
      </c>
      <c r="O509" s="83">
        <v>119</v>
      </c>
      <c r="P509" s="87">
        <v>10340.91</v>
      </c>
      <c r="Q509" s="84" t="s">
        <v>83</v>
      </c>
      <c r="R509" s="84" t="s">
        <v>10</v>
      </c>
      <c r="S509" s="84" t="s">
        <v>82</v>
      </c>
      <c r="T509" s="83" t="s">
        <v>102</v>
      </c>
      <c r="U509" s="83" t="s">
        <v>89</v>
      </c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/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14:55" ht="15.75" thickBot="1">
      <c r="N510" s="3" t="s">
        <v>101</v>
      </c>
      <c r="O510" s="83">
        <v>120</v>
      </c>
      <c r="P510" s="87">
        <v>10340.799999999999</v>
      </c>
      <c r="Q510" s="84" t="s">
        <v>83</v>
      </c>
      <c r="R510" s="84" t="s">
        <v>10</v>
      </c>
      <c r="S510" s="84" t="s">
        <v>82</v>
      </c>
      <c r="T510" s="83" t="s">
        <v>102</v>
      </c>
      <c r="U510" s="83" t="s">
        <v>89</v>
      </c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/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14:5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/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14:55" ht="46.5" thickBot="1">
      <c r="N512" s="3" t="s">
        <v>103</v>
      </c>
      <c r="O512" s="99" t="s">
        <v>17</v>
      </c>
      <c r="P512"/>
      <c r="Q512"/>
      <c r="R512"/>
      <c r="S512"/>
      <c r="T512"/>
      <c r="U512"/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/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14:55" ht="15.75" thickBot="1">
      <c r="N513" s="3" t="s">
        <v>103</v>
      </c>
      <c r="O513" s="88" t="s">
        <v>13</v>
      </c>
      <c r="P513" s="88" t="s">
        <v>14</v>
      </c>
      <c r="Q513" s="88" t="s">
        <v>3</v>
      </c>
      <c r="R513" s="88" t="s">
        <v>4</v>
      </c>
      <c r="S513" s="88" t="s">
        <v>5</v>
      </c>
      <c r="T513" s="88" t="s">
        <v>15</v>
      </c>
      <c r="U513" s="88" t="s">
        <v>16</v>
      </c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/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14:55" ht="15.75" thickBot="1">
      <c r="N514" s="3" t="s">
        <v>103</v>
      </c>
      <c r="O514" s="79" t="s">
        <v>104</v>
      </c>
      <c r="P514" s="100">
        <v>25960.99</v>
      </c>
      <c r="Q514" s="80" t="s">
        <v>84</v>
      </c>
      <c r="R514" s="80" t="s">
        <v>10</v>
      </c>
      <c r="S514" s="80" t="s">
        <v>10</v>
      </c>
      <c r="T514" s="79" t="s">
        <v>105</v>
      </c>
      <c r="U514" s="79" t="s">
        <v>86</v>
      </c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/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14:55" ht="15.75" thickBot="1">
      <c r="N515" s="3" t="s">
        <v>103</v>
      </c>
      <c r="O515" s="83">
        <v>1</v>
      </c>
      <c r="P515" s="87">
        <v>25031.11</v>
      </c>
      <c r="Q515" s="84" t="s">
        <v>84</v>
      </c>
      <c r="R515" s="84" t="s">
        <v>10</v>
      </c>
      <c r="S515" s="84" t="s">
        <v>10</v>
      </c>
      <c r="T515" s="83" t="s">
        <v>105</v>
      </c>
      <c r="U515" s="83" t="s">
        <v>89</v>
      </c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/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14:55" ht="15.75" thickBot="1">
      <c r="N516" s="3" t="s">
        <v>103</v>
      </c>
      <c r="O516" s="83">
        <v>2</v>
      </c>
      <c r="P516" s="87">
        <v>25949.759999999998</v>
      </c>
      <c r="Q516" s="84" t="s">
        <v>84</v>
      </c>
      <c r="R516" s="84" t="s">
        <v>10</v>
      </c>
      <c r="S516" s="84" t="s">
        <v>10</v>
      </c>
      <c r="T516" s="83" t="s">
        <v>105</v>
      </c>
      <c r="U516" s="83" t="s">
        <v>89</v>
      </c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/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14:55" ht="15.75" thickBot="1">
      <c r="N517" s="3" t="s">
        <v>103</v>
      </c>
      <c r="O517" s="83">
        <v>3</v>
      </c>
      <c r="P517" s="87">
        <v>26902.11</v>
      </c>
      <c r="Q517" s="84" t="s">
        <v>84</v>
      </c>
      <c r="R517" s="84" t="s">
        <v>10</v>
      </c>
      <c r="S517" s="84" t="s">
        <v>10</v>
      </c>
      <c r="T517" s="83" t="s">
        <v>105</v>
      </c>
      <c r="U517" s="83" t="s">
        <v>89</v>
      </c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/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14:5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/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14:5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/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14:5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/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14:5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/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14:5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/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14:5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/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14:5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/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14:5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/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14:5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/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14:5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/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14:5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/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/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/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/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/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/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/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/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/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/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/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/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/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/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/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/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/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/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/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/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/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/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/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/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/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/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/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/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/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/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/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/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/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/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/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/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/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/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/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/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/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/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/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/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/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/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/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/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/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/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/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/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/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/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/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/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/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/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/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/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/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/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/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/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/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/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/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/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/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/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/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/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/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/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/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/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/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/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/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/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/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/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/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/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/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/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/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/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/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/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/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/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/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/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/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/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/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/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/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/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/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/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/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/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/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/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/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/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/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/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/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/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/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/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/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/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/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/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/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/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/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/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/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/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/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/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/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/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/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/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/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/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/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/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/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/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/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/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/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/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/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/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/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/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/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/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/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/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/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/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/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/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/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/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/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/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/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/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/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/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/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/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/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/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/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/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/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/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/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/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/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/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/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/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/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/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/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/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/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/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/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/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/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/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/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/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/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/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/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/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/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/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/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/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/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/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/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/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/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/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/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/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/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/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/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/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/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/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/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/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/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/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/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/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/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/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/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/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/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/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/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/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/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/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/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/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/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/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/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/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/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/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/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/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/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/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/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/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/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/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/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/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/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/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/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/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/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/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/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/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/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/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/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/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/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/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/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/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/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/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/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/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/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/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/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/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/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/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/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/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/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/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/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/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/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/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/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/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/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/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/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/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/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/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/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/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/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/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/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/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/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/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/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/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/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/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/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/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/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/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/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/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/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/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/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/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/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/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/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/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/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/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/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/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/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/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/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/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/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/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/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/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/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/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/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/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/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/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/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/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/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/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/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/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/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/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/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/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/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/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/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/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/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/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/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/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/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/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/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/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/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/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/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/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/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/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/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/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/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/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/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/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/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/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/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/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/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/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/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/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/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/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/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/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/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/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/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/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/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/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/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/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/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/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/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/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/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/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/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/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/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/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/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/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/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/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/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/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/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/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/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/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/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/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/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/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/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/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/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/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/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/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/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/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/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/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/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/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/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/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/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/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/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/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/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/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/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/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/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/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/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/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/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/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/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/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/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/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/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/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/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/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/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/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/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/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/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/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/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/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/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/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/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/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/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/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/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/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/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/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/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/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/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/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/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/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/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/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/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/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/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/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/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/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/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/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/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/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/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/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/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/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/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/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/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/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/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/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/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/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/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/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/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/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/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/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/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/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/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/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/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/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/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/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/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/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/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/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/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/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/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/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/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/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/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/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/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/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/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/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/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/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/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/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/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/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/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/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/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/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/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/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/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/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/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/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/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/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/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/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/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/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/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/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/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/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/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/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/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/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/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/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/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/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/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/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/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/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/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/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/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/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/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/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/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/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/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/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/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/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/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/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/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/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/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/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/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/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/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/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/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/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/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/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/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/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/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/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/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/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/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/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/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/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/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/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/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/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/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/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/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/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/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/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/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/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/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/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/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/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/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/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/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/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/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/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/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/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/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/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/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/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/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/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/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/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/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/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/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/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/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/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/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/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/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/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/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/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/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/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/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/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/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/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/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/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/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/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/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/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/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/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/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/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/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/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/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/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/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/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/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/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/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/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/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/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/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/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/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/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/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/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/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/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/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/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/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/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/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/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/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/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/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/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/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/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/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/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/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/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/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/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/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/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/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/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/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/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/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/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/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/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/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/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/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/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/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/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/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/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/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/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/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/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/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/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/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/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/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/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/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/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/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/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/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/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/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/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/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/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/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/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/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/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/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/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/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/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/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/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/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/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/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/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/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/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/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/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/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/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/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/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/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/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/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/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/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/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/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/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/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/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/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/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/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/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/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/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/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/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/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/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/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/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/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/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/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/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/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/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/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/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/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/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/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/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/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/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/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/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/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/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/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/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/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/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/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/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/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/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/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/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/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/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/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/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/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/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/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/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/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/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/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/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/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/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/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/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/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/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/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/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/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/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/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/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/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/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/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/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/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/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/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/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/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/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/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/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/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/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/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/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/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/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/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/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/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/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/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/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/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/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/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/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/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/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/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/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/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/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/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/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/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/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/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/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/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/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/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/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/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/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/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/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/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/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/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/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/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/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/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/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/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/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/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/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/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/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/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/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/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/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/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/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/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/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/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/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/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/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/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/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/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/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/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/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/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/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/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/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/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/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/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/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/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/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/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/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/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/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/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/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/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/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/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/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/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/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/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/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/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/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/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/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/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/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/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/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/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/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/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/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/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/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/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/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/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/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/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/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/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/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/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/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/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/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/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/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/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/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/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/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/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/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/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/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/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/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/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/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/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/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/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/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/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/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/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/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/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/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/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/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/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/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/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/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/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/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/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/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/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/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/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/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/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/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/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/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/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/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/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/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/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/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/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/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/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/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/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/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/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/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/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/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/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/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/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/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/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/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/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/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/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/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/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/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/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/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/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/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/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/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/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/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/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/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/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/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/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/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/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/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/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/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/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/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/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/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/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/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/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/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/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/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/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/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/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/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/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/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/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/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/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/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/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/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/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/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/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/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/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/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/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/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/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/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/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/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/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/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/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/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/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/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/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/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/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/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/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/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/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/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/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/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/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/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/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/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/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/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/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/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/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/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/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/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/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/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/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/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/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/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/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/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/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/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/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/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/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/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/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/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/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/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/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/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/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/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/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/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/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/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/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/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/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/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/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/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/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/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/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/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/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/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/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/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/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/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/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/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/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/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/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/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/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/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/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/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/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/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/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/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/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/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/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/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/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/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/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/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/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/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/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/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/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/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/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/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/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/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/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/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/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/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/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/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/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/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/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/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/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/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/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/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/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/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/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/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/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/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/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/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/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/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/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/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/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/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/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/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/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/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/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/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/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/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/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/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/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/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/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/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/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/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/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/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/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/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/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/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/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/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/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/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/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/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/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/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/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/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/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/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/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/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/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/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/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/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/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/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/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/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/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/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/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/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/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/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/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/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/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/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/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/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/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/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/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/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/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/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/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/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/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/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/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/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/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/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/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/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/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/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/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/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/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/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/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/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/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/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/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/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/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/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/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/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/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/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/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/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/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/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/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/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/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/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/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/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/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/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/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/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/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/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/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/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/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/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/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/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/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/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/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/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/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/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/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/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/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/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/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/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/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/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/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/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/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/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/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/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/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/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/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/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/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/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/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/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/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/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/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/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/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/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/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/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/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/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/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/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/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/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/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/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/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/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/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/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/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/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/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/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/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/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/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/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/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/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/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/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/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/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/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/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/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/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/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/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/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/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/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/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/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/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/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/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/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/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/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/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/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/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/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/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/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/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/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/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/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/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/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/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/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/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/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/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/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/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/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/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/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/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/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/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/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/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/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/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/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/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/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/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/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/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/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/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/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/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/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/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/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/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/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/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/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/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/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/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/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/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/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/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/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/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/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/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/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/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/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/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/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/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/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/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/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/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/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/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/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/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/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/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/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/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/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/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/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/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/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/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/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/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/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/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/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/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/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/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/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/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/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/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/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/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/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/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/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/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/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/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/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/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/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/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/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/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/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/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/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/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/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/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/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/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/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/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/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/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/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/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/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/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/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/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/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/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/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/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/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/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/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/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/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/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/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/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/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/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/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/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/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/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/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/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/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/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/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/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/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/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/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/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/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/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/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/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/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/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/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/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/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/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/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/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/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/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/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/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/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/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/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/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/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/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/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/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/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/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/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/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/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/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/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/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/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/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/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/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/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/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/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/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/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/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/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/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/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/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/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/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/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/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/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/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/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/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/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/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/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/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/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/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/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/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/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/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/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/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/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/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/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/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/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/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/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/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/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/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/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/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/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/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/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/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/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/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/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/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/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/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/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/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/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/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/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/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/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/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/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/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/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/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/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/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/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/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/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/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/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/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/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/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/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/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/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/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/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/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/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/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/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/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/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/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/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/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/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/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/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/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/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/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/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/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/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/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/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/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/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/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/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/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/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/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/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/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/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/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/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/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/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/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/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/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/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/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/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/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/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/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/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/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/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/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/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/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/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/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/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/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/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/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/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/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/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/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/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/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/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/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/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/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/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/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/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/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/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/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/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/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/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/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/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/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/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/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/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/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/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/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/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/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/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/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/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/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/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/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/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/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/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/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/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/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/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/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/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/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/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/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/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/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/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/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/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/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/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/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/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/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/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/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/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/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/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/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/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/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/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/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/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/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/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/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/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/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/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/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/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/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/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/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/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/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/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/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/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/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/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/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/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/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/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/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/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/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/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/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/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/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/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/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/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/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/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/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/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/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/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/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/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/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/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/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/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/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/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/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/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/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/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/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/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/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/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/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/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/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/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/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/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/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/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/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/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/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/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/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/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/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/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/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/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/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/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/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/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/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/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/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/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/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/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/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/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/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/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/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/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/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/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/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/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/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/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/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/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/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/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/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/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/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/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/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/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/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/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/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/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/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/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/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/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/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/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/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/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/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/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/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/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/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/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/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/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/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/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/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/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/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/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/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/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/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/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/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/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/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/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/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/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/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/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/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/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/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/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/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/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/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/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/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/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/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/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/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/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/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/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/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/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/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/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/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/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/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/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/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/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/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/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/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/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/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/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/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/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/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/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/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/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/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/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/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/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/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/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/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/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/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/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/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/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/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/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/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/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/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/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/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/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/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/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/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/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/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/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/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/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/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/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/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/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/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/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/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/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/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/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/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/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/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/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/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/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/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/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/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/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/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/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/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/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/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/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/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/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/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/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/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/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/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/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/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/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/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/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/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/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/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/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/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/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/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/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/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/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/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/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/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/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/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/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/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/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/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/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/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/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/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/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/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/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/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/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/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/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/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/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/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/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/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/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/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/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/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/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/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/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/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/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/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/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/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/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/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/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/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/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/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/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/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/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/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/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/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/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/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/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/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/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/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/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/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/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/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/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/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/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/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/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/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/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/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/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/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/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/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/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/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/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/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/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/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/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/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/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/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/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/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/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/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/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/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/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/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/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/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/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/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/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/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/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/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/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/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/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/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/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/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/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/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/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/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/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/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/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/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/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/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/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/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/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/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/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/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/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/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/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/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/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/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/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/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/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/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/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/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/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/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/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/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/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/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/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/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/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/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/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/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/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/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/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/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/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/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/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/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/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/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/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/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/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/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/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/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/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/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/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/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/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/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/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/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/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/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/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/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/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/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/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/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/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/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/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/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/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/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/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/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/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/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/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/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/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/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/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/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/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/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/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/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/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/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/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/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/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/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/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/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/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/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/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/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/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/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/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/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/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/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/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/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/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/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/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/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/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/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/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/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/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/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/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/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/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/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/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/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/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/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/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/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/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/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/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/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/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/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/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/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/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/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/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/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/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/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/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/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/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/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/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/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/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/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/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/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/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/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/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/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/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/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/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/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/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/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/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/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/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/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/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/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/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/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/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/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/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/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/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/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/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/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/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/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/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/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/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/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/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/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/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/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/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/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/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/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/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/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/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/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/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/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/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/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/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/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/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/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/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/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/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/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/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/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/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/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/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/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/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/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/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/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/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/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/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/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/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/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/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/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/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/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/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/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/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/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/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/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/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/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/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/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/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/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/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/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/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/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/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/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/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/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/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/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/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/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/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/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/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/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/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/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/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/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/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/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/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/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/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/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/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/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/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/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/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/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/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/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/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/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/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/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/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/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/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/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/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/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/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/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/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/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/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/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/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/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/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/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/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/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/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/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/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/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/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/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/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/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/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/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/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/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/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/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/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/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/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/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/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/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/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/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/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/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/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/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/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/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/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/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/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/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/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/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/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/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/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/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/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/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/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/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/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/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/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/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/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/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/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/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/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/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/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/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/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/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/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/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/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/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/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/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/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/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/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/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/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/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/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/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/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/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/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/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/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/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/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/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/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/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/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/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/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/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/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/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/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/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/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/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/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/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/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/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/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/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/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/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/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/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/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/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/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/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/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/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/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/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/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/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/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/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/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/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/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/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/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/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/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/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/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/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/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/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/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/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/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/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/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/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/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/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/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/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/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/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/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/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/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/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/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/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/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/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/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/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/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/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/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/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/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/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/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/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/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/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/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/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/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/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/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/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/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/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/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/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/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/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/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/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/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/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/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/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/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/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/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/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/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/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/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/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/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/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/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/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/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/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/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/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/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/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/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/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/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/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/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/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/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/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/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/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/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/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/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/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/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/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/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/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/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/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/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/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/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/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/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/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/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/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/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/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/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/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/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/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/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/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/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/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/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/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/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/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/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/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/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/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/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/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/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/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/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/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/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/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/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/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/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/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/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/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/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/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/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/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/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/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/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/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/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/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/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/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/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/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/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/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/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/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/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/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/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/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/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/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/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/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/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/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/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/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/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/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/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/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/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/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/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/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/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/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/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/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/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/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/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/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/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/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/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/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/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/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/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/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/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/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/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/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/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/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/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/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/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/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/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/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/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/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/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/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/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/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/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/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/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/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/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/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/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/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/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/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/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/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/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/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/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/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/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/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/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/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/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/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/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/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/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/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/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/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/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/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/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/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/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/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/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/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/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/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/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/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/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/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/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/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/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/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/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/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/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/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/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/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/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/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/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/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/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/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/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/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/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/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/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/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/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/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/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/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/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/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/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/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/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/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/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/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/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/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/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/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/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/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/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/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/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/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/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/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/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/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/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/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/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/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/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/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/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/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/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/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/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/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/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/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/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/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/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/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/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/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/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/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/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/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/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/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/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/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/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/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/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/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/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/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/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/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/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/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/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/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/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/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/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/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/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/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/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/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/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/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/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/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/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/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/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/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/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/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/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/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/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/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/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/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/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/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/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/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/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/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/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/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/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/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/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/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/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/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/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/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/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/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/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/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/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/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/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/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/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/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/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/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/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/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/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/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/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/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/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/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/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/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/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/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/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/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/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/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/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/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/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/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/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/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/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/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/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/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/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/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/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/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/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/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/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/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/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/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/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/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/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/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/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/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/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/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/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/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/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/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/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/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/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/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/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/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/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/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/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/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/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/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/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/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/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/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/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/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/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/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/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/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/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/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/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/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/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/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/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/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/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/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/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/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/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/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/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/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/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/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/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/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/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/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/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/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/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/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/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/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/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/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/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/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/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/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/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/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/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/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/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/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/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/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/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/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/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/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/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/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/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/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/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/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/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/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/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/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/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/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/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/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/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/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/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/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/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/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/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/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/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/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/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/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/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/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/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/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/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/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/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/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/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/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/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/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/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/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/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/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/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/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/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/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/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/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/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/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/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/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/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/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/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/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/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/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/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/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/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/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/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/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/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/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/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/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/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/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/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/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/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/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/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/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/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/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/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/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/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/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/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/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/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/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/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/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/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/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/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/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/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/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/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/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/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/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/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/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/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/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/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/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/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/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/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/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/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/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/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/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/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/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/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/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/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/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/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/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/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/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/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/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/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/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/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/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/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/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/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/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/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/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/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/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/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/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/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/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/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/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/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/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/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/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/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/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/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/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/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/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/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/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/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/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/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/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/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/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/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/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/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/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/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/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/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/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/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/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/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/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/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/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/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/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/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/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/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/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/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/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/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/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/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/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/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/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/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/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/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/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/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/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/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/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/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/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/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/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/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/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/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/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/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/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/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/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/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/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/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/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/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/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/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/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/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/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/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/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/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/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/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/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/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/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/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/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/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/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/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/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/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/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/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/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/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/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/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/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/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/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/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/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/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/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/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/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/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/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/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/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/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/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/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/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/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/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/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/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/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/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/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/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/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/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/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/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/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/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/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/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/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/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/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/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/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/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/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/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/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/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/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/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/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/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/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/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/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/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/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/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/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/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/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/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/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/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/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/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/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/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/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/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/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/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/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/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/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/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/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/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/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/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/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/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/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/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/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/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/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/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/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/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/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/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/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/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/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/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/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/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/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/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/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/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/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/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/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/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/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/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/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/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/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/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/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/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/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/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/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/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/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/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/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/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/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/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/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/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/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/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/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/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/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/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/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/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/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/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/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/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/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/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/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/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/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/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/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/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/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/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/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/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/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/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/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/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/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/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/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/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/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/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/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/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/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/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/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/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/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502"/>
  <sheetViews>
    <sheetView topLeftCell="B1" workbookViewId="0">
      <pane ySplit="2" topLeftCell="A255" activePane="bottomLeft" state="frozen"/>
      <selection activeCell="B1" sqref="B1"/>
      <selection pane="bottomLeft" activeCell="H267" sqref="H267"/>
    </sheetView>
  </sheetViews>
  <sheetFormatPr baseColWidth="10" defaultRowHeight="1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26" t="s">
        <v>30</v>
      </c>
      <c r="D1" s="126"/>
      <c r="E1" s="126"/>
      <c r="F1" s="126"/>
      <c r="G1" s="126"/>
      <c r="H1" s="126"/>
      <c r="K1" s="68">
        <f>'Resumen Mail'!B7</f>
        <v>44986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ht="15.75" thickBot="1">
      <c r="A3" s="11" t="str">
        <f>B3&amp;" "&amp;IF(C3="",C2,C3)</f>
        <v>P554003 1</v>
      </c>
      <c r="B3" s="3" t="s">
        <v>75</v>
      </c>
      <c r="C3" s="136">
        <v>1</v>
      </c>
      <c r="D3" s="138">
        <v>9177.93</v>
      </c>
      <c r="E3" s="92">
        <v>16520.27</v>
      </c>
      <c r="F3" s="93" t="s">
        <v>100</v>
      </c>
      <c r="G3" s="92">
        <v>25698.2</v>
      </c>
      <c r="H3" s="94">
        <v>44667</v>
      </c>
      <c r="I3" s="41">
        <v>44667</v>
      </c>
      <c r="J3" s="30">
        <f t="shared" ref="J3:J15" si="0">IF(I3&lt;&gt;"",I3-DAY(I3)+1,IF(A2=A3,IF(I2&lt;&gt;"","-",""),IF(A3=A4,IF(I4&lt;&gt;"","-",""),"")))</f>
        <v>44652</v>
      </c>
      <c r="L3" s="11" t="str">
        <f>IF(I3&lt;&gt;"",IF(SUMIF(Planes!BA:BA,'Control de pagos'!A3,Planes!BC:BC)=0,"",SUMIF(Planes!BA:BA,'Control de pagos'!A3,Planes!BC:BC)),"")</f>
        <v/>
      </c>
      <c r="N3" s="66">
        <f>IF(D3=0,D2,D3)</f>
        <v>9177.93</v>
      </c>
    </row>
    <row r="4" spans="1:14" ht="15.75" thickBot="1">
      <c r="A4" s="11" t="str">
        <f t="shared" ref="A4:A41" si="1">B4&amp;" "&amp;IF(C4="",C3,C4)</f>
        <v>P554003 1</v>
      </c>
      <c r="B4" s="3" t="s">
        <v>75</v>
      </c>
      <c r="C4" s="137"/>
      <c r="D4" s="139"/>
      <c r="E4" s="89">
        <v>16520.27</v>
      </c>
      <c r="F4" s="90">
        <v>318.66000000000003</v>
      </c>
      <c r="G4" s="89">
        <v>26016.86</v>
      </c>
      <c r="H4" s="91">
        <v>44677</v>
      </c>
      <c r="J4" s="30" t="str">
        <f t="shared" si="0"/>
        <v>-</v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9177.93</v>
      </c>
    </row>
    <row r="5" spans="1:14" ht="15.75" thickBot="1">
      <c r="A5" s="11" t="str">
        <f t="shared" si="1"/>
        <v>P554003 2</v>
      </c>
      <c r="B5" s="3" t="s">
        <v>75</v>
      </c>
      <c r="C5" s="140">
        <v>2</v>
      </c>
      <c r="D5" s="142">
        <v>9177.93</v>
      </c>
      <c r="E5" s="95">
        <v>16382.6</v>
      </c>
      <c r="F5" s="96" t="s">
        <v>100</v>
      </c>
      <c r="G5" s="95">
        <v>25560.53</v>
      </c>
      <c r="H5" s="97">
        <v>44697</v>
      </c>
      <c r="I5" s="41">
        <v>44697</v>
      </c>
      <c r="J5" s="30">
        <f t="shared" si="0"/>
        <v>44682</v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9177.93</v>
      </c>
    </row>
    <row r="6" spans="1:14" ht="15.75" thickBot="1">
      <c r="A6" s="11" t="str">
        <f t="shared" si="1"/>
        <v>P554003 2</v>
      </c>
      <c r="B6" s="3" t="s">
        <v>75</v>
      </c>
      <c r="C6" s="141"/>
      <c r="D6" s="143"/>
      <c r="E6" s="89">
        <v>16382.6</v>
      </c>
      <c r="F6" s="90">
        <v>316.95</v>
      </c>
      <c r="G6" s="89">
        <v>25877.48</v>
      </c>
      <c r="H6" s="91">
        <v>44707</v>
      </c>
      <c r="J6" s="30" t="str">
        <f t="shared" si="0"/>
        <v>-</v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9177.93</v>
      </c>
    </row>
    <row r="7" spans="1:14" ht="15.75" thickBot="1">
      <c r="A7" s="11" t="str">
        <f t="shared" si="1"/>
        <v>P554003 3</v>
      </c>
      <c r="B7" s="3" t="s">
        <v>75</v>
      </c>
      <c r="C7" s="136">
        <v>3</v>
      </c>
      <c r="D7" s="138">
        <v>9177.93</v>
      </c>
      <c r="E7" s="105">
        <v>16244.93</v>
      </c>
      <c r="F7" s="106" t="s">
        <v>100</v>
      </c>
      <c r="G7" s="105">
        <v>25422.86</v>
      </c>
      <c r="H7" s="107">
        <v>44728</v>
      </c>
      <c r="I7" s="41">
        <v>44728</v>
      </c>
      <c r="J7" s="30">
        <f t="shared" si="0"/>
        <v>44713</v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9177.93</v>
      </c>
    </row>
    <row r="8" spans="1:14" ht="15.75" thickBot="1">
      <c r="A8" s="11" t="str">
        <f t="shared" si="1"/>
        <v>P554003 3</v>
      </c>
      <c r="B8" s="3" t="s">
        <v>75</v>
      </c>
      <c r="C8" s="137"/>
      <c r="D8" s="139"/>
      <c r="E8" s="89">
        <v>16244.93</v>
      </c>
      <c r="F8" s="90">
        <v>315.24</v>
      </c>
      <c r="G8" s="89">
        <v>25738.1</v>
      </c>
      <c r="H8" s="91">
        <v>44738</v>
      </c>
      <c r="J8" s="30" t="str">
        <f t="shared" si="0"/>
        <v>-</v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9177.93</v>
      </c>
    </row>
    <row r="9" spans="1:14" ht="15.75" thickBot="1">
      <c r="A9" s="11" t="str">
        <f t="shared" si="1"/>
        <v>P554003 4</v>
      </c>
      <c r="B9" s="3" t="s">
        <v>75</v>
      </c>
      <c r="C9" s="136">
        <v>4</v>
      </c>
      <c r="D9" s="138">
        <v>9177.93</v>
      </c>
      <c r="E9" s="105">
        <v>16107.26</v>
      </c>
      <c r="F9" s="106" t="s">
        <v>100</v>
      </c>
      <c r="G9" s="105">
        <v>25285.19</v>
      </c>
      <c r="H9" s="107">
        <v>44758</v>
      </c>
      <c r="I9" s="41">
        <v>44758</v>
      </c>
      <c r="J9" s="30">
        <f t="shared" si="0"/>
        <v>44743</v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9177.93</v>
      </c>
    </row>
    <row r="10" spans="1:14" ht="15.75" thickBot="1">
      <c r="A10" s="11" t="str">
        <f t="shared" si="1"/>
        <v>P554003 4</v>
      </c>
      <c r="B10" s="3" t="s">
        <v>75</v>
      </c>
      <c r="C10" s="137"/>
      <c r="D10" s="139"/>
      <c r="E10" s="89">
        <v>16107.26</v>
      </c>
      <c r="F10" s="90">
        <v>313.54000000000002</v>
      </c>
      <c r="G10" s="89">
        <v>25598.73</v>
      </c>
      <c r="H10" s="91">
        <v>44768</v>
      </c>
      <c r="J10" s="30" t="str">
        <f t="shared" si="0"/>
        <v>-</v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9177.93</v>
      </c>
    </row>
    <row r="11" spans="1:14" ht="15.75" thickBot="1">
      <c r="A11" s="11" t="str">
        <f t="shared" si="1"/>
        <v>P554003 5</v>
      </c>
      <c r="B11" s="3" t="s">
        <v>75</v>
      </c>
      <c r="C11" s="132">
        <v>5</v>
      </c>
      <c r="D11" s="134">
        <v>9177.93</v>
      </c>
      <c r="E11" s="108">
        <v>15969.59</v>
      </c>
      <c r="F11" s="109" t="s">
        <v>100</v>
      </c>
      <c r="G11" s="108">
        <v>25147.52</v>
      </c>
      <c r="H11" s="110">
        <v>44789</v>
      </c>
      <c r="I11" s="41">
        <v>44789</v>
      </c>
      <c r="J11" s="30">
        <f t="shared" si="0"/>
        <v>44774</v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9177.93</v>
      </c>
    </row>
    <row r="12" spans="1:14" ht="15.75" thickBot="1">
      <c r="A12" s="11" t="str">
        <f t="shared" si="1"/>
        <v>P554003 5</v>
      </c>
      <c r="B12" s="3" t="s">
        <v>75</v>
      </c>
      <c r="C12" s="133"/>
      <c r="D12" s="135"/>
      <c r="E12" s="89">
        <v>15969.59</v>
      </c>
      <c r="F12" s="90">
        <v>311.83</v>
      </c>
      <c r="G12" s="89">
        <v>25459.35</v>
      </c>
      <c r="H12" s="91">
        <v>44799</v>
      </c>
      <c r="J12" s="30" t="str">
        <f t="shared" si="0"/>
        <v>-</v>
      </c>
      <c r="L12" s="11" t="str">
        <f>IF(I12&lt;&gt;"",IF(SUMIF(Planes!BA:BA,'Control de pagos'!A12,Planes!BC:BC)=0,"",SUMIF(Planes!BA:BA,'Control de pagos'!A12,Planes!BC:BC)),"")</f>
        <v/>
      </c>
      <c r="N12" s="66">
        <f t="shared" si="2"/>
        <v>9177.93</v>
      </c>
    </row>
    <row r="13" spans="1:14" ht="15.75" thickBot="1">
      <c r="A13" s="11" t="str">
        <f t="shared" si="1"/>
        <v>P554003 6</v>
      </c>
      <c r="B13" s="3" t="s">
        <v>75</v>
      </c>
      <c r="C13" s="132">
        <v>6</v>
      </c>
      <c r="D13" s="134">
        <v>9177.93</v>
      </c>
      <c r="E13" s="108">
        <v>15831.92</v>
      </c>
      <c r="F13" s="109" t="s">
        <v>100</v>
      </c>
      <c r="G13" s="108">
        <v>25009.85</v>
      </c>
      <c r="H13" s="110">
        <v>44820</v>
      </c>
      <c r="I13" s="41">
        <v>44820</v>
      </c>
      <c r="J13" s="30">
        <f t="shared" si="0"/>
        <v>44805</v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9177.93</v>
      </c>
    </row>
    <row r="14" spans="1:14" ht="15.75" thickBot="1">
      <c r="A14" s="11" t="str">
        <f t="shared" si="1"/>
        <v>P554003 6</v>
      </c>
      <c r="B14" s="3" t="s">
        <v>75</v>
      </c>
      <c r="C14" s="133"/>
      <c r="D14" s="135"/>
      <c r="E14" s="89">
        <v>15831.92</v>
      </c>
      <c r="F14" s="90">
        <v>310.12</v>
      </c>
      <c r="G14" s="89">
        <v>25319.97</v>
      </c>
      <c r="H14" s="91">
        <v>44830</v>
      </c>
      <c r="J14" s="30" t="str">
        <f t="shared" si="0"/>
        <v>-</v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9177.93</v>
      </c>
    </row>
    <row r="15" spans="1:14" ht="15.75" thickBot="1">
      <c r="A15" s="11" t="str">
        <f t="shared" si="1"/>
        <v>P554003 7</v>
      </c>
      <c r="B15" s="3" t="s">
        <v>75</v>
      </c>
      <c r="C15" s="132">
        <v>7</v>
      </c>
      <c r="D15" s="134">
        <v>9177.93</v>
      </c>
      <c r="E15" s="108">
        <v>15694.26</v>
      </c>
      <c r="F15" s="109" t="s">
        <v>100</v>
      </c>
      <c r="G15" s="108">
        <v>24872.19</v>
      </c>
      <c r="H15" s="110">
        <v>44850</v>
      </c>
      <c r="I15" s="41">
        <v>44850</v>
      </c>
      <c r="J15" s="30">
        <f t="shared" si="0"/>
        <v>44835</v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9177.93</v>
      </c>
    </row>
    <row r="16" spans="1:14" ht="15.75" thickBot="1">
      <c r="A16" s="11" t="str">
        <f t="shared" si="1"/>
        <v>P554003 7</v>
      </c>
      <c r="B16" s="3" t="s">
        <v>75</v>
      </c>
      <c r="C16" s="133"/>
      <c r="D16" s="135"/>
      <c r="E16" s="89">
        <v>15694.26</v>
      </c>
      <c r="F16" s="90">
        <v>308.42</v>
      </c>
      <c r="G16" s="89">
        <v>25180.61</v>
      </c>
      <c r="H16" s="91">
        <v>44860</v>
      </c>
      <c r="J16" s="30" t="str">
        <f>IF(I16&lt;&gt;"",I16-DAY(I16)+1,IF(A15=A16,IF(I15&lt;&gt;"","-",""),IF(A16=A17,IF(I17&lt;&gt;"","-",""),"")))</f>
        <v>-</v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9177.93</v>
      </c>
    </row>
    <row r="17" spans="1:14" ht="15.75" thickBot="1">
      <c r="A17" s="11" t="str">
        <f t="shared" si="1"/>
        <v>P554003 8</v>
      </c>
      <c r="B17" s="3" t="s">
        <v>75</v>
      </c>
      <c r="C17" s="132">
        <v>8</v>
      </c>
      <c r="D17" s="134">
        <v>9177.93</v>
      </c>
      <c r="E17" s="108">
        <v>15556.59</v>
      </c>
      <c r="F17" s="109" t="s">
        <v>100</v>
      </c>
      <c r="G17" s="108">
        <v>24734.52</v>
      </c>
      <c r="H17" s="110">
        <v>44881</v>
      </c>
      <c r="I17" s="41">
        <v>44881</v>
      </c>
      <c r="J17" s="30">
        <f t="shared" ref="J17:J80" si="3">IF(I17&lt;&gt;"",I17-DAY(I17)+1,IF(A16=A17,IF(I16&lt;&gt;"","-",""),IF(A17=A18,IF(I18&lt;&gt;"","-",""),"")))</f>
        <v>44866</v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9177.93</v>
      </c>
    </row>
    <row r="18" spans="1:14" ht="15.75" thickBot="1">
      <c r="A18" s="11" t="str">
        <f t="shared" si="1"/>
        <v>P554003 8</v>
      </c>
      <c r="B18" s="3" t="s">
        <v>75</v>
      </c>
      <c r="C18" s="133"/>
      <c r="D18" s="135"/>
      <c r="E18" s="89">
        <v>15556.59</v>
      </c>
      <c r="F18" s="90">
        <v>306.70999999999998</v>
      </c>
      <c r="G18" s="89">
        <v>25041.23</v>
      </c>
      <c r="H18" s="91">
        <v>44891</v>
      </c>
      <c r="J18" s="30" t="str">
        <f t="shared" si="3"/>
        <v>-</v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9177.93</v>
      </c>
    </row>
    <row r="19" spans="1:14" ht="15.75" thickBot="1">
      <c r="A19" s="11" t="str">
        <f t="shared" si="1"/>
        <v>P554003 9</v>
      </c>
      <c r="B19" s="3" t="s">
        <v>75</v>
      </c>
      <c r="C19" s="132">
        <v>9</v>
      </c>
      <c r="D19" s="134">
        <v>9177.93</v>
      </c>
      <c r="E19" s="108">
        <v>15418.92</v>
      </c>
      <c r="F19" s="109" t="s">
        <v>100</v>
      </c>
      <c r="G19" s="108">
        <v>24596.85</v>
      </c>
      <c r="H19" s="110">
        <v>44911</v>
      </c>
      <c r="I19" s="41">
        <v>44911</v>
      </c>
      <c r="J19" s="30">
        <f t="shared" si="3"/>
        <v>44896</v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9177.93</v>
      </c>
    </row>
    <row r="20" spans="1:14" ht="15.75" thickBot="1">
      <c r="A20" s="11" t="str">
        <f t="shared" si="1"/>
        <v>P554003 9</v>
      </c>
      <c r="B20" s="3" t="s">
        <v>75</v>
      </c>
      <c r="C20" s="133"/>
      <c r="D20" s="135"/>
      <c r="E20" s="89">
        <v>15418.92</v>
      </c>
      <c r="F20" s="90">
        <v>305</v>
      </c>
      <c r="G20" s="89">
        <v>24901.85</v>
      </c>
      <c r="H20" s="91">
        <v>44921</v>
      </c>
      <c r="J20" s="30" t="str">
        <f t="shared" si="3"/>
        <v>-</v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9177.93</v>
      </c>
    </row>
    <row r="21" spans="1:14" ht="15.75" thickBot="1">
      <c r="A21" s="11" t="str">
        <f t="shared" si="1"/>
        <v>P554003 10</v>
      </c>
      <c r="B21" s="3" t="s">
        <v>75</v>
      </c>
      <c r="C21" s="132">
        <v>10</v>
      </c>
      <c r="D21" s="134">
        <v>9177.93</v>
      </c>
      <c r="E21" s="108">
        <v>15281.25</v>
      </c>
      <c r="F21" s="109" t="s">
        <v>100</v>
      </c>
      <c r="G21" s="108">
        <v>24459.18</v>
      </c>
      <c r="H21" s="110">
        <v>44942</v>
      </c>
      <c r="I21" s="41">
        <v>44942</v>
      </c>
      <c r="J21" s="30">
        <f t="shared" si="3"/>
        <v>44927</v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9177.93</v>
      </c>
    </row>
    <row r="22" spans="1:14" ht="15.75" thickBot="1">
      <c r="A22" s="11" t="str">
        <f t="shared" si="1"/>
        <v>P554003 10</v>
      </c>
      <c r="B22" s="3" t="s">
        <v>75</v>
      </c>
      <c r="C22" s="133"/>
      <c r="D22" s="135"/>
      <c r="E22" s="89">
        <v>15281.25</v>
      </c>
      <c r="F22" s="90">
        <v>303.29000000000002</v>
      </c>
      <c r="G22" s="89">
        <v>24762.47</v>
      </c>
      <c r="H22" s="91">
        <v>44952</v>
      </c>
      <c r="J22" s="30" t="str">
        <f t="shared" si="3"/>
        <v>-</v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9177.93</v>
      </c>
    </row>
    <row r="23" spans="1:14" ht="15.75" thickBot="1">
      <c r="A23" s="11" t="str">
        <f t="shared" si="1"/>
        <v>P554003 11</v>
      </c>
      <c r="B23" s="3" t="s">
        <v>75</v>
      </c>
      <c r="C23" s="132">
        <v>11</v>
      </c>
      <c r="D23" s="134">
        <v>9177.93</v>
      </c>
      <c r="E23" s="108">
        <v>15143.58</v>
      </c>
      <c r="F23" s="109" t="s">
        <v>100</v>
      </c>
      <c r="G23" s="108">
        <v>24321.51</v>
      </c>
      <c r="H23" s="110">
        <v>44973</v>
      </c>
      <c r="I23" s="41">
        <v>44973</v>
      </c>
      <c r="J23" s="30">
        <f t="shared" si="3"/>
        <v>44958</v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9177.93</v>
      </c>
    </row>
    <row r="24" spans="1:14" ht="15.75" thickBot="1">
      <c r="A24" s="11" t="str">
        <f t="shared" si="1"/>
        <v>P554003 11</v>
      </c>
      <c r="B24" s="3" t="s">
        <v>75</v>
      </c>
      <c r="C24" s="133"/>
      <c r="D24" s="135"/>
      <c r="E24" s="89">
        <v>15143.58</v>
      </c>
      <c r="F24" s="90">
        <v>301.58999999999997</v>
      </c>
      <c r="G24" s="89">
        <v>24623.1</v>
      </c>
      <c r="H24" s="91">
        <v>44983</v>
      </c>
      <c r="J24" s="30" t="str">
        <f t="shared" si="3"/>
        <v>-</v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9177.93</v>
      </c>
    </row>
    <row r="25" spans="1:14" ht="15.75" thickBot="1">
      <c r="A25" s="11" t="str">
        <f t="shared" si="1"/>
        <v>P554003 12</v>
      </c>
      <c r="B25" s="3" t="s">
        <v>75</v>
      </c>
      <c r="C25" s="132">
        <v>12</v>
      </c>
      <c r="D25" s="134">
        <v>9177.93</v>
      </c>
      <c r="E25" s="108">
        <v>15005.91</v>
      </c>
      <c r="F25" s="109" t="s">
        <v>100</v>
      </c>
      <c r="G25" s="108">
        <v>24183.84</v>
      </c>
      <c r="H25" s="110">
        <v>45001</v>
      </c>
      <c r="I25" s="41">
        <v>45001</v>
      </c>
      <c r="J25" s="30">
        <f t="shared" si="3"/>
        <v>44986</v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9177.93</v>
      </c>
    </row>
    <row r="26" spans="1:14" ht="15.75" thickBot="1">
      <c r="A26" s="11" t="str">
        <f t="shared" si="1"/>
        <v>P554003 12</v>
      </c>
      <c r="B26" s="3" t="s">
        <v>75</v>
      </c>
      <c r="C26" s="133"/>
      <c r="D26" s="135"/>
      <c r="E26" s="89">
        <v>15005.91</v>
      </c>
      <c r="F26" s="90">
        <v>299.88</v>
      </c>
      <c r="G26" s="89">
        <v>24483.72</v>
      </c>
      <c r="H26" s="91">
        <v>45011</v>
      </c>
      <c r="J26" s="30" t="str">
        <f t="shared" si="3"/>
        <v>-</v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9177.93</v>
      </c>
    </row>
    <row r="27" spans="1:14" ht="15.75" thickBot="1">
      <c r="A27" s="11" t="str">
        <f t="shared" si="1"/>
        <v>P554003 13</v>
      </c>
      <c r="B27" s="3" t="s">
        <v>75</v>
      </c>
      <c r="C27" s="128">
        <v>13</v>
      </c>
      <c r="D27" s="130">
        <v>9177.93</v>
      </c>
      <c r="E27" s="89">
        <v>14868.24</v>
      </c>
      <c r="F27" s="90" t="s">
        <v>100</v>
      </c>
      <c r="G27" s="89">
        <v>24046.17</v>
      </c>
      <c r="H27" s="91">
        <v>45032</v>
      </c>
      <c r="J27" s="30" t="str">
        <f t="shared" si="3"/>
        <v/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9177.93</v>
      </c>
    </row>
    <row r="28" spans="1:14" ht="15.75" thickBot="1">
      <c r="A28" s="11" t="str">
        <f t="shared" si="1"/>
        <v>P554003 13</v>
      </c>
      <c r="B28" s="3" t="s">
        <v>75</v>
      </c>
      <c r="C28" s="129"/>
      <c r="D28" s="131"/>
      <c r="E28" s="89">
        <v>14868.24</v>
      </c>
      <c r="F28" s="90">
        <v>298.17</v>
      </c>
      <c r="G28" s="89">
        <v>24344.34</v>
      </c>
      <c r="H28" s="91">
        <v>45042</v>
      </c>
      <c r="J28" s="30" t="str">
        <f t="shared" si="3"/>
        <v/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9177.93</v>
      </c>
    </row>
    <row r="29" spans="1:14" ht="15.75" thickBot="1">
      <c r="A29" s="11" t="str">
        <f t="shared" si="1"/>
        <v>P554003 14</v>
      </c>
      <c r="B29" s="3" t="s">
        <v>75</v>
      </c>
      <c r="C29" s="128">
        <v>14</v>
      </c>
      <c r="D29" s="130">
        <v>9177.93</v>
      </c>
      <c r="E29" s="89">
        <v>14730.57</v>
      </c>
      <c r="F29" s="90" t="s">
        <v>100</v>
      </c>
      <c r="G29" s="89">
        <v>23908.5</v>
      </c>
      <c r="H29" s="91">
        <v>45062</v>
      </c>
      <c r="J29" s="30" t="str">
        <f t="shared" si="3"/>
        <v/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9177.93</v>
      </c>
    </row>
    <row r="30" spans="1:14" ht="15.75" thickBot="1">
      <c r="A30" s="11" t="str">
        <f t="shared" si="1"/>
        <v>P554003 14</v>
      </c>
      <c r="B30" s="3" t="s">
        <v>75</v>
      </c>
      <c r="C30" s="129"/>
      <c r="D30" s="131"/>
      <c r="E30" s="89">
        <v>14730.57</v>
      </c>
      <c r="F30" s="90">
        <v>296.47000000000003</v>
      </c>
      <c r="G30" s="89">
        <v>24204.97</v>
      </c>
      <c r="H30" s="91">
        <v>45072</v>
      </c>
      <c r="J30" s="30" t="str">
        <f t="shared" si="3"/>
        <v/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9177.93</v>
      </c>
    </row>
    <row r="31" spans="1:14" ht="15.75" thickBot="1">
      <c r="A31" s="11" t="str">
        <f t="shared" si="1"/>
        <v>P554003 15</v>
      </c>
      <c r="B31" s="3" t="s">
        <v>75</v>
      </c>
      <c r="C31" s="128">
        <v>15</v>
      </c>
      <c r="D31" s="130">
        <v>9177.93</v>
      </c>
      <c r="E31" s="89">
        <v>14592.9</v>
      </c>
      <c r="F31" s="90" t="s">
        <v>100</v>
      </c>
      <c r="G31" s="89">
        <v>23770.83</v>
      </c>
      <c r="H31" s="91">
        <v>45093</v>
      </c>
      <c r="J31" s="30" t="str">
        <f t="shared" si="3"/>
        <v/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9177.93</v>
      </c>
    </row>
    <row r="32" spans="1:14" ht="15.75" thickBot="1">
      <c r="A32" s="11" t="str">
        <f t="shared" si="1"/>
        <v>P554003 15</v>
      </c>
      <c r="B32" s="3" t="s">
        <v>75</v>
      </c>
      <c r="C32" s="129"/>
      <c r="D32" s="131"/>
      <c r="E32" s="89">
        <v>14592.9</v>
      </c>
      <c r="F32" s="90">
        <v>294.76</v>
      </c>
      <c r="G32" s="89">
        <v>24065.59</v>
      </c>
      <c r="H32" s="91">
        <v>45103</v>
      </c>
      <c r="J32" s="30" t="str">
        <f t="shared" si="3"/>
        <v/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9177.93</v>
      </c>
    </row>
    <row r="33" spans="1:14" ht="15.75" thickBot="1">
      <c r="A33" s="11" t="str">
        <f t="shared" si="1"/>
        <v>P554003 16</v>
      </c>
      <c r="B33" s="3" t="s">
        <v>75</v>
      </c>
      <c r="C33" s="128">
        <v>16</v>
      </c>
      <c r="D33" s="130">
        <v>9177.93</v>
      </c>
      <c r="E33" s="89">
        <v>14455.23</v>
      </c>
      <c r="F33" s="90" t="s">
        <v>100</v>
      </c>
      <c r="G33" s="89">
        <v>23633.16</v>
      </c>
      <c r="H33" s="91">
        <v>45123</v>
      </c>
      <c r="J33" s="30" t="str">
        <f t="shared" si="3"/>
        <v/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9177.93</v>
      </c>
    </row>
    <row r="34" spans="1:14" ht="15.75" thickBot="1">
      <c r="A34" s="11" t="str">
        <f t="shared" si="1"/>
        <v>P554003 16</v>
      </c>
      <c r="B34" s="3" t="s">
        <v>75</v>
      </c>
      <c r="C34" s="129"/>
      <c r="D34" s="131"/>
      <c r="E34" s="89">
        <v>14455.23</v>
      </c>
      <c r="F34" s="90">
        <v>293.05</v>
      </c>
      <c r="G34" s="89">
        <v>23926.21</v>
      </c>
      <c r="H34" s="91">
        <v>45133</v>
      </c>
      <c r="J34" s="30" t="str">
        <f t="shared" si="3"/>
        <v/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9177.93</v>
      </c>
    </row>
    <row r="35" spans="1:14" ht="15.75" thickBot="1">
      <c r="A35" s="11" t="str">
        <f t="shared" si="1"/>
        <v>P554003 17</v>
      </c>
      <c r="B35" s="3" t="s">
        <v>75</v>
      </c>
      <c r="C35" s="128">
        <v>17</v>
      </c>
      <c r="D35" s="130">
        <v>9177.93</v>
      </c>
      <c r="E35" s="89">
        <v>14317.57</v>
      </c>
      <c r="F35" s="90" t="s">
        <v>100</v>
      </c>
      <c r="G35" s="89">
        <v>23495.5</v>
      </c>
      <c r="H35" s="91">
        <v>45154</v>
      </c>
      <c r="J35" s="30" t="str">
        <f t="shared" si="3"/>
        <v/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9177.93</v>
      </c>
    </row>
    <row r="36" spans="1:14" ht="15.75" thickBot="1">
      <c r="A36" s="11" t="str">
        <f t="shared" si="1"/>
        <v>P554003 17</v>
      </c>
      <c r="B36" s="3" t="s">
        <v>75</v>
      </c>
      <c r="C36" s="129"/>
      <c r="D36" s="131"/>
      <c r="E36" s="89">
        <v>14317.57</v>
      </c>
      <c r="F36" s="90">
        <v>291.33999999999997</v>
      </c>
      <c r="G36" s="89">
        <v>23786.84</v>
      </c>
      <c r="H36" s="91">
        <v>45164</v>
      </c>
      <c r="J36" s="30" t="str">
        <f t="shared" si="3"/>
        <v/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9177.93</v>
      </c>
    </row>
    <row r="37" spans="1:14" ht="15.75" thickBot="1">
      <c r="A37" s="11" t="str">
        <f t="shared" si="1"/>
        <v>P554003 18</v>
      </c>
      <c r="B37" s="3" t="s">
        <v>75</v>
      </c>
      <c r="C37" s="128">
        <v>18</v>
      </c>
      <c r="D37" s="130">
        <v>9177.93</v>
      </c>
      <c r="E37" s="89">
        <v>14179.9</v>
      </c>
      <c r="F37" s="90" t="s">
        <v>100</v>
      </c>
      <c r="G37" s="89">
        <v>23357.83</v>
      </c>
      <c r="H37" s="91">
        <v>45185</v>
      </c>
      <c r="J37" s="30" t="str">
        <f t="shared" si="3"/>
        <v/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9177.93</v>
      </c>
    </row>
    <row r="38" spans="1:14" ht="15.75" thickBot="1">
      <c r="A38" s="11" t="str">
        <f t="shared" si="1"/>
        <v>P554003 18</v>
      </c>
      <c r="B38" s="3" t="s">
        <v>75</v>
      </c>
      <c r="C38" s="129"/>
      <c r="D38" s="131"/>
      <c r="E38" s="89">
        <v>14179.9</v>
      </c>
      <c r="F38" s="90">
        <v>289.64</v>
      </c>
      <c r="G38" s="89">
        <v>23647.47</v>
      </c>
      <c r="H38" s="91">
        <v>45195</v>
      </c>
      <c r="J38" s="30" t="str">
        <f t="shared" si="3"/>
        <v/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9177.93</v>
      </c>
    </row>
    <row r="39" spans="1:14" ht="15.75" thickBot="1">
      <c r="A39" s="11" t="str">
        <f t="shared" si="1"/>
        <v>P554003 19</v>
      </c>
      <c r="B39" s="3" t="s">
        <v>75</v>
      </c>
      <c r="C39" s="128">
        <v>19</v>
      </c>
      <c r="D39" s="130">
        <v>9177.93</v>
      </c>
      <c r="E39" s="89">
        <v>14042.23</v>
      </c>
      <c r="F39" s="90" t="s">
        <v>100</v>
      </c>
      <c r="G39" s="89">
        <v>23220.16</v>
      </c>
      <c r="H39" s="91">
        <v>45215</v>
      </c>
      <c r="J39" s="30" t="str">
        <f t="shared" si="3"/>
        <v/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9177.93</v>
      </c>
    </row>
    <row r="40" spans="1:14" ht="15.75" thickBot="1">
      <c r="A40" s="11" t="str">
        <f t="shared" si="1"/>
        <v>P554003 19</v>
      </c>
      <c r="B40" s="3" t="s">
        <v>75</v>
      </c>
      <c r="C40" s="129"/>
      <c r="D40" s="131"/>
      <c r="E40" s="89">
        <v>14042.23</v>
      </c>
      <c r="F40" s="90">
        <v>287.93</v>
      </c>
      <c r="G40" s="89">
        <v>23508.09</v>
      </c>
      <c r="H40" s="91">
        <v>45225</v>
      </c>
      <c r="J40" s="30" t="str">
        <f t="shared" si="3"/>
        <v/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9177.93</v>
      </c>
    </row>
    <row r="41" spans="1:14" ht="15.75" thickBot="1">
      <c r="A41" s="11" t="str">
        <f t="shared" si="1"/>
        <v>P554003 20</v>
      </c>
      <c r="B41" s="3" t="s">
        <v>75</v>
      </c>
      <c r="C41" s="128">
        <v>20</v>
      </c>
      <c r="D41" s="130">
        <v>9177.93</v>
      </c>
      <c r="E41" s="89">
        <v>13904.56</v>
      </c>
      <c r="F41" s="90" t="s">
        <v>100</v>
      </c>
      <c r="G41" s="89">
        <v>23082.49</v>
      </c>
      <c r="H41" s="91">
        <v>45246</v>
      </c>
      <c r="J41" s="30" t="str">
        <f t="shared" si="3"/>
        <v/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9177.93</v>
      </c>
    </row>
    <row r="42" spans="1:14" ht="15.75" thickBot="1">
      <c r="A42" s="11" t="str">
        <f t="shared" ref="A42:A105" si="4">B42&amp;" "&amp;IF(C42="",C41,C42)</f>
        <v>P554003 20</v>
      </c>
      <c r="B42" s="3" t="s">
        <v>75</v>
      </c>
      <c r="C42" s="129"/>
      <c r="D42" s="131"/>
      <c r="E42" s="89">
        <v>13904.56</v>
      </c>
      <c r="F42" s="90">
        <v>286.22000000000003</v>
      </c>
      <c r="G42" s="89">
        <v>23368.71</v>
      </c>
      <c r="H42" s="91">
        <v>45256</v>
      </c>
      <c r="J42" s="30" t="str">
        <f t="shared" si="3"/>
        <v/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9177.93</v>
      </c>
    </row>
    <row r="43" spans="1:14" ht="15.75" thickBot="1">
      <c r="A43" s="11" t="str">
        <f t="shared" si="4"/>
        <v>P554003 21</v>
      </c>
      <c r="B43" s="3" t="s">
        <v>75</v>
      </c>
      <c r="C43" s="128">
        <v>21</v>
      </c>
      <c r="D43" s="130">
        <v>9177.93</v>
      </c>
      <c r="E43" s="89">
        <v>13766.89</v>
      </c>
      <c r="F43" s="90" t="s">
        <v>100</v>
      </c>
      <c r="G43" s="89">
        <v>22944.82</v>
      </c>
      <c r="H43" s="91">
        <v>45276</v>
      </c>
      <c r="J43" s="30" t="str">
        <f t="shared" si="3"/>
        <v/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9177.93</v>
      </c>
    </row>
    <row r="44" spans="1:14" ht="15.75" thickBot="1">
      <c r="A44" s="11" t="str">
        <f t="shared" si="4"/>
        <v>P554003 21</v>
      </c>
      <c r="B44" s="3" t="s">
        <v>75</v>
      </c>
      <c r="C44" s="129"/>
      <c r="D44" s="131"/>
      <c r="E44" s="89">
        <v>13766.89</v>
      </c>
      <c r="F44" s="90">
        <v>284.52</v>
      </c>
      <c r="G44" s="89">
        <v>23229.34</v>
      </c>
      <c r="H44" s="91">
        <v>45286</v>
      </c>
      <c r="J44" s="30" t="str">
        <f t="shared" si="3"/>
        <v/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9177.93</v>
      </c>
    </row>
    <row r="45" spans="1:14" ht="15.75" thickBot="1">
      <c r="A45" s="11" t="str">
        <f t="shared" si="4"/>
        <v>P554003 22</v>
      </c>
      <c r="B45" s="3" t="s">
        <v>75</v>
      </c>
      <c r="C45" s="128">
        <v>22</v>
      </c>
      <c r="D45" s="130">
        <v>9177.93</v>
      </c>
      <c r="E45" s="89">
        <v>13629.22</v>
      </c>
      <c r="F45" s="90" t="s">
        <v>100</v>
      </c>
      <c r="G45" s="89">
        <v>22807.15</v>
      </c>
      <c r="H45" s="91">
        <v>45307</v>
      </c>
      <c r="J45" s="30" t="str">
        <f t="shared" si="3"/>
        <v/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9177.93</v>
      </c>
    </row>
    <row r="46" spans="1:14" ht="15.75" thickBot="1">
      <c r="A46" s="11" t="str">
        <f t="shared" si="4"/>
        <v>P554003 22</v>
      </c>
      <c r="B46" s="3" t="s">
        <v>75</v>
      </c>
      <c r="C46" s="129"/>
      <c r="D46" s="131"/>
      <c r="E46" s="89">
        <v>13629.22</v>
      </c>
      <c r="F46" s="90">
        <v>282.81</v>
      </c>
      <c r="G46" s="89">
        <v>23089.96</v>
      </c>
      <c r="H46" s="91">
        <v>45317</v>
      </c>
      <c r="J46" s="30" t="str">
        <f t="shared" si="3"/>
        <v/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9177.93</v>
      </c>
    </row>
    <row r="47" spans="1:14" ht="15.75" thickBot="1">
      <c r="A47" s="11" t="str">
        <f t="shared" si="4"/>
        <v>P554003 23</v>
      </c>
      <c r="B47" s="3" t="s">
        <v>75</v>
      </c>
      <c r="C47" s="128">
        <v>23</v>
      </c>
      <c r="D47" s="130">
        <v>9177.93</v>
      </c>
      <c r="E47" s="89">
        <v>13491.55</v>
      </c>
      <c r="F47" s="90" t="s">
        <v>100</v>
      </c>
      <c r="G47" s="89">
        <v>22669.48</v>
      </c>
      <c r="H47" s="91">
        <v>45338</v>
      </c>
      <c r="J47" s="30" t="str">
        <f t="shared" si="3"/>
        <v/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9177.93</v>
      </c>
    </row>
    <row r="48" spans="1:14" ht="15.75" thickBot="1">
      <c r="A48" s="11" t="str">
        <f t="shared" si="4"/>
        <v>P554003 23</v>
      </c>
      <c r="B48" s="3" t="s">
        <v>75</v>
      </c>
      <c r="C48" s="129"/>
      <c r="D48" s="131"/>
      <c r="E48" s="89">
        <v>13491.55</v>
      </c>
      <c r="F48" s="90">
        <v>281.10000000000002</v>
      </c>
      <c r="G48" s="89">
        <v>22950.58</v>
      </c>
      <c r="H48" s="91">
        <v>45348</v>
      </c>
      <c r="J48" s="30" t="str">
        <f t="shared" si="3"/>
        <v/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9177.93</v>
      </c>
    </row>
    <row r="49" spans="1:14" ht="15.75" thickBot="1">
      <c r="A49" s="11" t="str">
        <f t="shared" si="4"/>
        <v>P554003 24</v>
      </c>
      <c r="B49" s="3" t="s">
        <v>75</v>
      </c>
      <c r="C49" s="128">
        <v>24</v>
      </c>
      <c r="D49" s="130">
        <v>9177.93</v>
      </c>
      <c r="E49" s="89">
        <v>13353.88</v>
      </c>
      <c r="F49" s="90" t="s">
        <v>100</v>
      </c>
      <c r="G49" s="89">
        <v>22531.81</v>
      </c>
      <c r="H49" s="91">
        <v>45367</v>
      </c>
      <c r="J49" s="30" t="str">
        <f t="shared" si="3"/>
        <v/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9177.93</v>
      </c>
    </row>
    <row r="50" spans="1:14" ht="15.75" thickBot="1">
      <c r="A50" s="11" t="str">
        <f t="shared" si="4"/>
        <v>P554003 24</v>
      </c>
      <c r="B50" s="3" t="s">
        <v>75</v>
      </c>
      <c r="C50" s="129"/>
      <c r="D50" s="131"/>
      <c r="E50" s="89">
        <v>13353.88</v>
      </c>
      <c r="F50" s="90">
        <v>279.39</v>
      </c>
      <c r="G50" s="89">
        <v>22811.200000000001</v>
      </c>
      <c r="H50" s="91">
        <v>45377</v>
      </c>
      <c r="J50" s="30" t="str">
        <f t="shared" si="3"/>
        <v/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9177.93</v>
      </c>
    </row>
    <row r="51" spans="1:14" ht="15.75" thickBot="1">
      <c r="A51" s="11" t="str">
        <f t="shared" si="4"/>
        <v>P554003 25</v>
      </c>
      <c r="B51" s="3" t="s">
        <v>75</v>
      </c>
      <c r="C51" s="128">
        <v>25</v>
      </c>
      <c r="D51" s="130">
        <v>9177.93</v>
      </c>
      <c r="E51" s="89">
        <v>13216.21</v>
      </c>
      <c r="F51" s="90" t="s">
        <v>100</v>
      </c>
      <c r="G51" s="89">
        <v>22394.14</v>
      </c>
      <c r="H51" s="91">
        <v>45398</v>
      </c>
      <c r="J51" s="30" t="str">
        <f t="shared" si="3"/>
        <v/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9177.93</v>
      </c>
    </row>
    <row r="52" spans="1:14" ht="15.75" thickBot="1">
      <c r="A52" s="11" t="str">
        <f t="shared" si="4"/>
        <v>P554003 25</v>
      </c>
      <c r="B52" s="3" t="s">
        <v>75</v>
      </c>
      <c r="C52" s="129"/>
      <c r="D52" s="131"/>
      <c r="E52" s="89">
        <v>13216.21</v>
      </c>
      <c r="F52" s="90">
        <v>277.69</v>
      </c>
      <c r="G52" s="89">
        <v>22671.83</v>
      </c>
      <c r="H52" s="91">
        <v>45408</v>
      </c>
      <c r="J52" s="30" t="str">
        <f t="shared" si="3"/>
        <v/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9177.93</v>
      </c>
    </row>
    <row r="53" spans="1:14" ht="15.75" thickBot="1">
      <c r="A53" s="11" t="str">
        <f t="shared" si="4"/>
        <v>P554003 26</v>
      </c>
      <c r="B53" s="3" t="s">
        <v>75</v>
      </c>
      <c r="C53" s="128">
        <v>26</v>
      </c>
      <c r="D53" s="130">
        <v>9177.93</v>
      </c>
      <c r="E53" s="89">
        <v>13078.55</v>
      </c>
      <c r="F53" s="90" t="s">
        <v>100</v>
      </c>
      <c r="G53" s="89">
        <v>22256.48</v>
      </c>
      <c r="H53" s="91">
        <v>45428</v>
      </c>
      <c r="J53" s="30" t="str">
        <f t="shared" si="3"/>
        <v/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9177.93</v>
      </c>
    </row>
    <row r="54" spans="1:14" ht="15.75" thickBot="1">
      <c r="A54" s="11" t="str">
        <f t="shared" si="4"/>
        <v>P554003 26</v>
      </c>
      <c r="B54" s="3" t="s">
        <v>75</v>
      </c>
      <c r="C54" s="129"/>
      <c r="D54" s="131"/>
      <c r="E54" s="89">
        <v>13078.55</v>
      </c>
      <c r="F54" s="90">
        <v>275.98</v>
      </c>
      <c r="G54" s="89">
        <v>22532.46</v>
      </c>
      <c r="H54" s="91">
        <v>45438</v>
      </c>
      <c r="J54" s="30" t="str">
        <f t="shared" si="3"/>
        <v/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9177.93</v>
      </c>
    </row>
    <row r="55" spans="1:14" ht="15.75" thickBot="1">
      <c r="A55" s="11" t="str">
        <f t="shared" si="4"/>
        <v>P554003 27</v>
      </c>
      <c r="B55" s="3" t="s">
        <v>75</v>
      </c>
      <c r="C55" s="128">
        <v>27</v>
      </c>
      <c r="D55" s="130">
        <v>9177.93</v>
      </c>
      <c r="E55" s="89">
        <v>12940.88</v>
      </c>
      <c r="F55" s="90" t="s">
        <v>100</v>
      </c>
      <c r="G55" s="89">
        <v>22118.81</v>
      </c>
      <c r="H55" s="91">
        <v>45459</v>
      </c>
      <c r="J55" s="30" t="str">
        <f t="shared" si="3"/>
        <v/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9177.93</v>
      </c>
    </row>
    <row r="56" spans="1:14" ht="15.75" thickBot="1">
      <c r="A56" s="11" t="str">
        <f t="shared" si="4"/>
        <v>P554003 27</v>
      </c>
      <c r="B56" s="3" t="s">
        <v>75</v>
      </c>
      <c r="C56" s="129"/>
      <c r="D56" s="131"/>
      <c r="E56" s="89">
        <v>12940.88</v>
      </c>
      <c r="F56" s="90">
        <v>274.27</v>
      </c>
      <c r="G56" s="89">
        <v>22393.08</v>
      </c>
      <c r="H56" s="91">
        <v>45469</v>
      </c>
      <c r="J56" s="30" t="str">
        <f t="shared" si="3"/>
        <v/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9177.93</v>
      </c>
    </row>
    <row r="57" spans="1:14" ht="15.75" thickBot="1">
      <c r="A57" s="11" t="str">
        <f t="shared" si="4"/>
        <v>P554003 28</v>
      </c>
      <c r="B57" s="3" t="s">
        <v>75</v>
      </c>
      <c r="C57" s="128">
        <v>28</v>
      </c>
      <c r="D57" s="130">
        <v>9177.93</v>
      </c>
      <c r="E57" s="89">
        <v>12803.21</v>
      </c>
      <c r="F57" s="90" t="s">
        <v>100</v>
      </c>
      <c r="G57" s="89">
        <v>21981.14</v>
      </c>
      <c r="H57" s="91">
        <v>45489</v>
      </c>
      <c r="J57" s="30" t="str">
        <f t="shared" si="3"/>
        <v/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9177.93</v>
      </c>
    </row>
    <row r="58" spans="1:14" ht="15.75" thickBot="1">
      <c r="A58" s="11" t="str">
        <f t="shared" si="4"/>
        <v>P554003 28</v>
      </c>
      <c r="B58" s="3" t="s">
        <v>75</v>
      </c>
      <c r="C58" s="129"/>
      <c r="D58" s="131"/>
      <c r="E58" s="89">
        <v>12803.21</v>
      </c>
      <c r="F58" s="90">
        <v>272.57</v>
      </c>
      <c r="G58" s="89">
        <v>22253.71</v>
      </c>
      <c r="H58" s="91">
        <v>45499</v>
      </c>
      <c r="J58" s="30" t="str">
        <f t="shared" si="3"/>
        <v/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9177.93</v>
      </c>
    </row>
    <row r="59" spans="1:14" ht="15.75" thickBot="1">
      <c r="A59" s="11" t="str">
        <f t="shared" si="4"/>
        <v>P554003 29</v>
      </c>
      <c r="B59" s="3" t="s">
        <v>75</v>
      </c>
      <c r="C59" s="128">
        <v>29</v>
      </c>
      <c r="D59" s="130">
        <v>9177.93</v>
      </c>
      <c r="E59" s="89">
        <v>12665.54</v>
      </c>
      <c r="F59" s="90" t="s">
        <v>100</v>
      </c>
      <c r="G59" s="89">
        <v>21843.47</v>
      </c>
      <c r="H59" s="91">
        <v>45520</v>
      </c>
      <c r="J59" s="30" t="str">
        <f t="shared" si="3"/>
        <v/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9177.93</v>
      </c>
    </row>
    <row r="60" spans="1:14" ht="15.75" thickBot="1">
      <c r="A60" s="11" t="str">
        <f t="shared" si="4"/>
        <v>P554003 29</v>
      </c>
      <c r="B60" s="3" t="s">
        <v>75</v>
      </c>
      <c r="C60" s="129"/>
      <c r="D60" s="131"/>
      <c r="E60" s="89">
        <v>12665.54</v>
      </c>
      <c r="F60" s="90">
        <v>270.86</v>
      </c>
      <c r="G60" s="89">
        <v>22114.33</v>
      </c>
      <c r="H60" s="91">
        <v>45530</v>
      </c>
      <c r="J60" s="30" t="str">
        <f t="shared" si="3"/>
        <v/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9177.93</v>
      </c>
    </row>
    <row r="61" spans="1:14" ht="15.75" thickBot="1">
      <c r="A61" s="11" t="str">
        <f t="shared" si="4"/>
        <v>P554003 30</v>
      </c>
      <c r="B61" s="3" t="s">
        <v>75</v>
      </c>
      <c r="C61" s="128">
        <v>30</v>
      </c>
      <c r="D61" s="130">
        <v>9177.93</v>
      </c>
      <c r="E61" s="89">
        <v>12527.87</v>
      </c>
      <c r="F61" s="90" t="s">
        <v>100</v>
      </c>
      <c r="G61" s="89">
        <v>21705.8</v>
      </c>
      <c r="H61" s="91">
        <v>45551</v>
      </c>
      <c r="J61" s="30" t="str">
        <f t="shared" si="3"/>
        <v/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9177.93</v>
      </c>
    </row>
    <row r="62" spans="1:14" ht="15.75" thickBot="1">
      <c r="A62" s="11" t="str">
        <f t="shared" si="4"/>
        <v>P554003 30</v>
      </c>
      <c r="B62" s="3" t="s">
        <v>75</v>
      </c>
      <c r="C62" s="129"/>
      <c r="D62" s="131"/>
      <c r="E62" s="89">
        <v>12527.87</v>
      </c>
      <c r="F62" s="90">
        <v>269.14999999999998</v>
      </c>
      <c r="G62" s="89">
        <v>21974.95</v>
      </c>
      <c r="H62" s="91">
        <v>45561</v>
      </c>
      <c r="J62" s="30" t="str">
        <f t="shared" si="3"/>
        <v/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9177.93</v>
      </c>
    </row>
    <row r="63" spans="1:14" ht="15.75" thickBot="1">
      <c r="A63" s="11" t="str">
        <f t="shared" si="4"/>
        <v>P554003 31</v>
      </c>
      <c r="B63" s="3" t="s">
        <v>75</v>
      </c>
      <c r="C63" s="128">
        <v>31</v>
      </c>
      <c r="D63" s="130">
        <v>9177.93</v>
      </c>
      <c r="E63" s="89">
        <v>12390.2</v>
      </c>
      <c r="F63" s="90" t="s">
        <v>100</v>
      </c>
      <c r="G63" s="89">
        <v>21568.13</v>
      </c>
      <c r="H63" s="91">
        <v>45581</v>
      </c>
      <c r="J63" s="30" t="str">
        <f t="shared" si="3"/>
        <v/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9177.93</v>
      </c>
    </row>
    <row r="64" spans="1:14" ht="15.75" thickBot="1">
      <c r="A64" s="11" t="str">
        <f t="shared" si="4"/>
        <v>P554003 31</v>
      </c>
      <c r="B64" s="3" t="s">
        <v>75</v>
      </c>
      <c r="C64" s="129"/>
      <c r="D64" s="131"/>
      <c r="E64" s="89">
        <v>12390.2</v>
      </c>
      <c r="F64" s="90">
        <v>267.44</v>
      </c>
      <c r="G64" s="89">
        <v>21835.57</v>
      </c>
      <c r="H64" s="91">
        <v>45591</v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9177.93</v>
      </c>
    </row>
    <row r="65" spans="1:14" ht="15.75" thickBot="1">
      <c r="A65" s="11" t="str">
        <f t="shared" si="4"/>
        <v>P554003 32</v>
      </c>
      <c r="B65" s="3" t="s">
        <v>75</v>
      </c>
      <c r="C65" s="128">
        <v>32</v>
      </c>
      <c r="D65" s="130">
        <v>9177.93</v>
      </c>
      <c r="E65" s="89">
        <v>12252.53</v>
      </c>
      <c r="F65" s="90" t="s">
        <v>100</v>
      </c>
      <c r="G65" s="89">
        <v>21430.46</v>
      </c>
      <c r="H65" s="91">
        <v>45612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9177.93</v>
      </c>
    </row>
    <row r="66" spans="1:14" ht="15.75" thickBot="1">
      <c r="A66" s="11" t="str">
        <f t="shared" si="4"/>
        <v>P554003 32</v>
      </c>
      <c r="B66" s="3" t="s">
        <v>75</v>
      </c>
      <c r="C66" s="129"/>
      <c r="D66" s="131"/>
      <c r="E66" s="89">
        <v>12252.53</v>
      </c>
      <c r="F66" s="90">
        <v>265.74</v>
      </c>
      <c r="G66" s="89">
        <v>21696.2</v>
      </c>
      <c r="H66" s="91">
        <v>45622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9177.93</v>
      </c>
    </row>
    <row r="67" spans="1:14" ht="15.75" thickBot="1">
      <c r="A67" s="11" t="str">
        <f t="shared" si="4"/>
        <v>P554003 33</v>
      </c>
      <c r="B67" s="3" t="s">
        <v>75</v>
      </c>
      <c r="C67" s="128">
        <v>33</v>
      </c>
      <c r="D67" s="130">
        <v>9177.93</v>
      </c>
      <c r="E67" s="89">
        <v>12114.86</v>
      </c>
      <c r="F67" s="90" t="s">
        <v>100</v>
      </c>
      <c r="G67" s="89">
        <v>21292.79</v>
      </c>
      <c r="H67" s="91">
        <v>45642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9177.93</v>
      </c>
    </row>
    <row r="68" spans="1:14" ht="15.75" thickBot="1">
      <c r="A68" s="11" t="str">
        <f t="shared" si="4"/>
        <v>P554003 33</v>
      </c>
      <c r="B68" s="3" t="s">
        <v>75</v>
      </c>
      <c r="C68" s="129"/>
      <c r="D68" s="131"/>
      <c r="E68" s="89">
        <v>12114.86</v>
      </c>
      <c r="F68" s="90">
        <v>264.02999999999997</v>
      </c>
      <c r="G68" s="89">
        <v>21556.82</v>
      </c>
      <c r="H68" s="91">
        <v>45652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9177.93</v>
      </c>
    </row>
    <row r="69" spans="1:14" ht="15.75" thickBot="1">
      <c r="A69" s="11" t="str">
        <f t="shared" si="4"/>
        <v>P554003 34</v>
      </c>
      <c r="B69" s="3" t="s">
        <v>75</v>
      </c>
      <c r="C69" s="128">
        <v>34</v>
      </c>
      <c r="D69" s="130">
        <v>9177.93</v>
      </c>
      <c r="E69" s="89">
        <v>11977.19</v>
      </c>
      <c r="F69" s="90" t="s">
        <v>100</v>
      </c>
      <c r="G69" s="89">
        <v>21155.119999999999</v>
      </c>
      <c r="H69" s="91">
        <v>45673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9177.93</v>
      </c>
    </row>
    <row r="70" spans="1:14" ht="15.75" thickBot="1">
      <c r="A70" s="11" t="str">
        <f t="shared" si="4"/>
        <v>P554003 34</v>
      </c>
      <c r="B70" s="3" t="s">
        <v>75</v>
      </c>
      <c r="C70" s="129"/>
      <c r="D70" s="131"/>
      <c r="E70" s="89">
        <v>11977.19</v>
      </c>
      <c r="F70" s="90">
        <v>262.32</v>
      </c>
      <c r="G70" s="89">
        <v>21417.439999999999</v>
      </c>
      <c r="H70" s="91">
        <v>45683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9177.93</v>
      </c>
    </row>
    <row r="71" spans="1:14" ht="15.75" thickBot="1">
      <c r="A71" s="11" t="str">
        <f t="shared" si="4"/>
        <v>P554003 35</v>
      </c>
      <c r="B71" s="3" t="s">
        <v>75</v>
      </c>
      <c r="C71" s="128">
        <v>35</v>
      </c>
      <c r="D71" s="130">
        <v>9177.93</v>
      </c>
      <c r="E71" s="89">
        <v>11839.52</v>
      </c>
      <c r="F71" s="90" t="s">
        <v>100</v>
      </c>
      <c r="G71" s="89">
        <v>21017.45</v>
      </c>
      <c r="H71" s="91">
        <v>45704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9177.93</v>
      </c>
    </row>
    <row r="72" spans="1:14" ht="15.75" thickBot="1">
      <c r="A72" s="11" t="str">
        <f t="shared" si="4"/>
        <v>P554003 35</v>
      </c>
      <c r="B72" s="3" t="s">
        <v>75</v>
      </c>
      <c r="C72" s="129"/>
      <c r="D72" s="131"/>
      <c r="E72" s="89">
        <v>11839.52</v>
      </c>
      <c r="F72" s="90">
        <v>260.62</v>
      </c>
      <c r="G72" s="89">
        <v>21278.07</v>
      </c>
      <c r="H72" s="91">
        <v>45714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9177.93</v>
      </c>
    </row>
    <row r="73" spans="1:14" ht="15.75" thickBot="1">
      <c r="A73" s="11" t="str">
        <f t="shared" si="4"/>
        <v>P554003 36</v>
      </c>
      <c r="B73" s="3" t="s">
        <v>75</v>
      </c>
      <c r="C73" s="128">
        <v>36</v>
      </c>
      <c r="D73" s="130">
        <v>9177.93</v>
      </c>
      <c r="E73" s="89">
        <v>11701.86</v>
      </c>
      <c r="F73" s="90" t="s">
        <v>100</v>
      </c>
      <c r="G73" s="89">
        <v>20879.79</v>
      </c>
      <c r="H73" s="91">
        <v>45732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9177.93</v>
      </c>
    </row>
    <row r="74" spans="1:14" ht="15.75" thickBot="1">
      <c r="A74" s="11" t="str">
        <f t="shared" si="4"/>
        <v>P554003 36</v>
      </c>
      <c r="B74" s="3" t="s">
        <v>75</v>
      </c>
      <c r="C74" s="129"/>
      <c r="D74" s="131"/>
      <c r="E74" s="89">
        <v>11701.86</v>
      </c>
      <c r="F74" s="90">
        <v>258.91000000000003</v>
      </c>
      <c r="G74" s="89">
        <v>21138.7</v>
      </c>
      <c r="H74" s="91">
        <v>45742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9177.93</v>
      </c>
    </row>
    <row r="75" spans="1:14" ht="15.75" thickBot="1">
      <c r="A75" s="11" t="str">
        <f t="shared" si="4"/>
        <v>P554003 37</v>
      </c>
      <c r="B75" s="3" t="s">
        <v>75</v>
      </c>
      <c r="C75" s="128">
        <v>37</v>
      </c>
      <c r="D75" s="130">
        <v>9177.93</v>
      </c>
      <c r="E75" s="89">
        <v>11564.19</v>
      </c>
      <c r="F75" s="90" t="s">
        <v>100</v>
      </c>
      <c r="G75" s="89">
        <v>20742.12</v>
      </c>
      <c r="H75" s="91">
        <v>45763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9177.93</v>
      </c>
    </row>
    <row r="76" spans="1:14" ht="15.75" thickBot="1">
      <c r="A76" s="11" t="str">
        <f t="shared" si="4"/>
        <v>P554003 37</v>
      </c>
      <c r="B76" s="3" t="s">
        <v>75</v>
      </c>
      <c r="C76" s="129"/>
      <c r="D76" s="131"/>
      <c r="E76" s="89">
        <v>11564.19</v>
      </c>
      <c r="F76" s="90">
        <v>257.2</v>
      </c>
      <c r="G76" s="89">
        <v>20999.32</v>
      </c>
      <c r="H76" s="91">
        <v>45773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9177.93</v>
      </c>
    </row>
    <row r="77" spans="1:14" ht="15.75" thickBot="1">
      <c r="A77" s="11" t="str">
        <f t="shared" si="4"/>
        <v>P554003 38</v>
      </c>
      <c r="B77" s="3" t="s">
        <v>75</v>
      </c>
      <c r="C77" s="128">
        <v>38</v>
      </c>
      <c r="D77" s="130">
        <v>9177.93</v>
      </c>
      <c r="E77" s="89">
        <v>11426.52</v>
      </c>
      <c r="F77" s="90" t="s">
        <v>100</v>
      </c>
      <c r="G77" s="89">
        <v>20604.45</v>
      </c>
      <c r="H77" s="91">
        <v>45793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9177.93</v>
      </c>
    </row>
    <row r="78" spans="1:14" ht="15.75" thickBot="1">
      <c r="A78" s="11" t="str">
        <f t="shared" si="4"/>
        <v>P554003 38</v>
      </c>
      <c r="B78" s="3" t="s">
        <v>75</v>
      </c>
      <c r="C78" s="129"/>
      <c r="D78" s="131"/>
      <c r="E78" s="89">
        <v>11426.52</v>
      </c>
      <c r="F78" s="90">
        <v>255.5</v>
      </c>
      <c r="G78" s="89">
        <v>20859.95</v>
      </c>
      <c r="H78" s="91">
        <v>45803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9177.93</v>
      </c>
    </row>
    <row r="79" spans="1:14" ht="15.75" thickBot="1">
      <c r="A79" s="11" t="str">
        <f t="shared" si="4"/>
        <v>P554003 39</v>
      </c>
      <c r="B79" s="3" t="s">
        <v>75</v>
      </c>
      <c r="C79" s="128">
        <v>39</v>
      </c>
      <c r="D79" s="130">
        <v>9177.93</v>
      </c>
      <c r="E79" s="89">
        <v>11288.85</v>
      </c>
      <c r="F79" s="90" t="s">
        <v>100</v>
      </c>
      <c r="G79" s="89">
        <v>20466.78</v>
      </c>
      <c r="H79" s="91">
        <v>45824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9177.93</v>
      </c>
    </row>
    <row r="80" spans="1:14" ht="15.75" thickBot="1">
      <c r="A80" s="11" t="str">
        <f t="shared" si="4"/>
        <v>P554003 39</v>
      </c>
      <c r="B80" s="3" t="s">
        <v>75</v>
      </c>
      <c r="C80" s="129"/>
      <c r="D80" s="131"/>
      <c r="E80" s="89">
        <v>11288.85</v>
      </c>
      <c r="F80" s="90">
        <v>253.79</v>
      </c>
      <c r="G80" s="89">
        <v>20720.57</v>
      </c>
      <c r="H80" s="91">
        <v>45834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9177.93</v>
      </c>
    </row>
    <row r="81" spans="1:14" ht="15.75" thickBot="1">
      <c r="A81" s="11" t="str">
        <f t="shared" si="4"/>
        <v>P554003 40</v>
      </c>
      <c r="B81" s="3" t="s">
        <v>75</v>
      </c>
      <c r="C81" s="128">
        <v>40</v>
      </c>
      <c r="D81" s="130">
        <v>9177.93</v>
      </c>
      <c r="E81" s="89">
        <v>11151.18</v>
      </c>
      <c r="F81" s="90" t="s">
        <v>100</v>
      </c>
      <c r="G81" s="89">
        <v>20329.11</v>
      </c>
      <c r="H81" s="91">
        <v>45854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9177.93</v>
      </c>
    </row>
    <row r="82" spans="1:14" ht="15.75" thickBot="1">
      <c r="A82" s="11" t="str">
        <f t="shared" si="4"/>
        <v>P554003 40</v>
      </c>
      <c r="B82" s="3" t="s">
        <v>75</v>
      </c>
      <c r="C82" s="129"/>
      <c r="D82" s="131"/>
      <c r="E82" s="89">
        <v>11151.18</v>
      </c>
      <c r="F82" s="90">
        <v>252.08</v>
      </c>
      <c r="G82" s="89">
        <v>20581.189999999999</v>
      </c>
      <c r="H82" s="91">
        <v>45864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9177.93</v>
      </c>
    </row>
    <row r="83" spans="1:14" ht="15.75" thickBot="1">
      <c r="A83" s="11" t="str">
        <f t="shared" si="4"/>
        <v>P554003 41</v>
      </c>
      <c r="B83" s="3" t="s">
        <v>75</v>
      </c>
      <c r="C83" s="128">
        <v>41</v>
      </c>
      <c r="D83" s="130">
        <v>9177.93</v>
      </c>
      <c r="E83" s="89">
        <v>11013.51</v>
      </c>
      <c r="F83" s="90" t="s">
        <v>100</v>
      </c>
      <c r="G83" s="89">
        <v>20191.439999999999</v>
      </c>
      <c r="H83" s="91">
        <v>45885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9177.93</v>
      </c>
    </row>
    <row r="84" spans="1:14" ht="15.75" thickBot="1">
      <c r="A84" s="11" t="str">
        <f t="shared" si="4"/>
        <v>P554003 41</v>
      </c>
      <c r="B84" s="3" t="s">
        <v>75</v>
      </c>
      <c r="C84" s="129"/>
      <c r="D84" s="131"/>
      <c r="E84" s="89">
        <v>11013.51</v>
      </c>
      <c r="F84" s="90">
        <v>250.37</v>
      </c>
      <c r="G84" s="89">
        <v>20441.810000000001</v>
      </c>
      <c r="H84" s="91">
        <v>45895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9177.93</v>
      </c>
    </row>
    <row r="85" spans="1:14" ht="15.75" thickBot="1">
      <c r="A85" s="11" t="str">
        <f t="shared" si="4"/>
        <v>P554003 42</v>
      </c>
      <c r="B85" s="3" t="s">
        <v>75</v>
      </c>
      <c r="C85" s="128">
        <v>42</v>
      </c>
      <c r="D85" s="130">
        <v>9177.93</v>
      </c>
      <c r="E85" s="89">
        <v>10875.84</v>
      </c>
      <c r="F85" s="90" t="s">
        <v>100</v>
      </c>
      <c r="G85" s="89">
        <v>20053.77</v>
      </c>
      <c r="H85" s="91">
        <v>45916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9177.93</v>
      </c>
    </row>
    <row r="86" spans="1:14" ht="15.75" thickBot="1">
      <c r="A86" s="11" t="str">
        <f t="shared" si="4"/>
        <v>P554003 42</v>
      </c>
      <c r="B86" s="3" t="s">
        <v>75</v>
      </c>
      <c r="C86" s="129"/>
      <c r="D86" s="131"/>
      <c r="E86" s="89">
        <v>10875.84</v>
      </c>
      <c r="F86" s="90">
        <v>248.67</v>
      </c>
      <c r="G86" s="89">
        <v>20302.439999999999</v>
      </c>
      <c r="H86" s="91">
        <v>45926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9177.93</v>
      </c>
    </row>
    <row r="87" spans="1:14" ht="15.75" thickBot="1">
      <c r="A87" s="11" t="str">
        <f t="shared" si="4"/>
        <v>P554003 43</v>
      </c>
      <c r="B87" s="3" t="s">
        <v>75</v>
      </c>
      <c r="C87" s="128">
        <v>43</v>
      </c>
      <c r="D87" s="130">
        <v>9177.93</v>
      </c>
      <c r="E87" s="89">
        <v>10738.17</v>
      </c>
      <c r="F87" s="90" t="s">
        <v>100</v>
      </c>
      <c r="G87" s="89">
        <v>19916.099999999999</v>
      </c>
      <c r="H87" s="91">
        <v>45946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9177.93</v>
      </c>
    </row>
    <row r="88" spans="1:14" ht="15.75" thickBot="1">
      <c r="A88" s="11" t="str">
        <f t="shared" si="4"/>
        <v>P554003 43</v>
      </c>
      <c r="B88" s="3" t="s">
        <v>75</v>
      </c>
      <c r="C88" s="129"/>
      <c r="D88" s="131"/>
      <c r="E88" s="89">
        <v>10738.17</v>
      </c>
      <c r="F88" s="90">
        <v>246.96</v>
      </c>
      <c r="G88" s="89">
        <v>20163.060000000001</v>
      </c>
      <c r="H88" s="91">
        <v>45956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9177.93</v>
      </c>
    </row>
    <row r="89" spans="1:14" ht="15.75" thickBot="1">
      <c r="A89" s="11" t="str">
        <f t="shared" si="4"/>
        <v>P554003 44</v>
      </c>
      <c r="B89" s="3" t="s">
        <v>75</v>
      </c>
      <c r="C89" s="128">
        <v>44</v>
      </c>
      <c r="D89" s="130">
        <v>9177.93</v>
      </c>
      <c r="E89" s="89">
        <v>10600.5</v>
      </c>
      <c r="F89" s="90" t="s">
        <v>100</v>
      </c>
      <c r="G89" s="89">
        <v>19778.43</v>
      </c>
      <c r="H89" s="91">
        <v>45977</v>
      </c>
      <c r="J89" s="30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9177.93</v>
      </c>
    </row>
    <row r="90" spans="1:14" ht="15.75" thickBot="1">
      <c r="A90" s="11" t="str">
        <f t="shared" si="4"/>
        <v>P554003 44</v>
      </c>
      <c r="B90" s="3" t="s">
        <v>75</v>
      </c>
      <c r="C90" s="129"/>
      <c r="D90" s="131"/>
      <c r="E90" s="89">
        <v>10600.5</v>
      </c>
      <c r="F90" s="90">
        <v>245.25</v>
      </c>
      <c r="G90" s="89">
        <v>20023.68</v>
      </c>
      <c r="H90" s="91">
        <v>45987</v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9177.93</v>
      </c>
    </row>
    <row r="91" spans="1:14" ht="15.75" thickBot="1">
      <c r="A91" s="11" t="str">
        <f t="shared" si="4"/>
        <v>P554003 45</v>
      </c>
      <c r="B91" s="3" t="s">
        <v>75</v>
      </c>
      <c r="C91" s="128">
        <v>45</v>
      </c>
      <c r="D91" s="130">
        <v>9177.93</v>
      </c>
      <c r="E91" s="89">
        <v>10462.84</v>
      </c>
      <c r="F91" s="90" t="s">
        <v>100</v>
      </c>
      <c r="G91" s="89">
        <v>19640.77</v>
      </c>
      <c r="H91" s="91">
        <v>46007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9177.93</v>
      </c>
    </row>
    <row r="92" spans="1:14" ht="15.75" thickBot="1">
      <c r="A92" s="11" t="str">
        <f t="shared" si="4"/>
        <v>P554003 45</v>
      </c>
      <c r="B92" s="3" t="s">
        <v>75</v>
      </c>
      <c r="C92" s="129"/>
      <c r="D92" s="131"/>
      <c r="E92" s="89">
        <v>10462.84</v>
      </c>
      <c r="F92" s="90">
        <v>243.55</v>
      </c>
      <c r="G92" s="89">
        <v>19884.32</v>
      </c>
      <c r="H92" s="91">
        <v>46017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9177.93</v>
      </c>
    </row>
    <row r="93" spans="1:14" ht="15.75" thickBot="1">
      <c r="A93" s="11" t="str">
        <f t="shared" si="4"/>
        <v>P554003 46</v>
      </c>
      <c r="B93" s="3" t="s">
        <v>75</v>
      </c>
      <c r="C93" s="128">
        <v>46</v>
      </c>
      <c r="D93" s="130">
        <v>9177.93</v>
      </c>
      <c r="E93" s="89">
        <v>10325.17</v>
      </c>
      <c r="F93" s="90" t="s">
        <v>100</v>
      </c>
      <c r="G93" s="89">
        <v>19503.099999999999</v>
      </c>
      <c r="H93" s="91">
        <v>46038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9177.93</v>
      </c>
    </row>
    <row r="94" spans="1:14" ht="15.75" thickBot="1">
      <c r="A94" s="11" t="str">
        <f t="shared" si="4"/>
        <v>P554003 46</v>
      </c>
      <c r="B94" s="3" t="s">
        <v>75</v>
      </c>
      <c r="C94" s="129"/>
      <c r="D94" s="131"/>
      <c r="E94" s="89">
        <v>10325.17</v>
      </c>
      <c r="F94" s="90">
        <v>241.84</v>
      </c>
      <c r="G94" s="89">
        <v>19744.939999999999</v>
      </c>
      <c r="H94" s="91">
        <v>46048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9177.93</v>
      </c>
    </row>
    <row r="95" spans="1:14" ht="15.75" thickBot="1">
      <c r="A95" s="11" t="str">
        <f t="shared" si="4"/>
        <v>P554003 47</v>
      </c>
      <c r="B95" s="3" t="s">
        <v>75</v>
      </c>
      <c r="C95" s="128">
        <v>47</v>
      </c>
      <c r="D95" s="130">
        <v>9177.93</v>
      </c>
      <c r="E95" s="89">
        <v>10187.5</v>
      </c>
      <c r="F95" s="90" t="s">
        <v>100</v>
      </c>
      <c r="G95" s="89">
        <v>19365.43</v>
      </c>
      <c r="H95" s="91">
        <v>46069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9177.93</v>
      </c>
    </row>
    <row r="96" spans="1:14" ht="15.75" thickBot="1">
      <c r="A96" s="11" t="str">
        <f t="shared" si="4"/>
        <v>P554003 47</v>
      </c>
      <c r="B96" s="3" t="s">
        <v>75</v>
      </c>
      <c r="C96" s="129"/>
      <c r="D96" s="131"/>
      <c r="E96" s="89">
        <v>10187.5</v>
      </c>
      <c r="F96" s="90">
        <v>240.13</v>
      </c>
      <c r="G96" s="89">
        <v>19605.560000000001</v>
      </c>
      <c r="H96" s="91">
        <v>46079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9177.93</v>
      </c>
    </row>
    <row r="97" spans="1:14" ht="15.75" thickBot="1">
      <c r="A97" s="11" t="str">
        <f t="shared" si="4"/>
        <v>P554003 48</v>
      </c>
      <c r="B97" s="3" t="s">
        <v>75</v>
      </c>
      <c r="C97" s="128">
        <v>48</v>
      </c>
      <c r="D97" s="130">
        <v>9177.93</v>
      </c>
      <c r="E97" s="89">
        <v>10049.83</v>
      </c>
      <c r="F97" s="90" t="s">
        <v>100</v>
      </c>
      <c r="G97" s="89">
        <v>19227.759999999998</v>
      </c>
      <c r="H97" s="91">
        <v>46097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9177.93</v>
      </c>
    </row>
    <row r="98" spans="1:14" ht="15.75" thickBot="1">
      <c r="A98" s="11" t="str">
        <f t="shared" si="4"/>
        <v>P554003 48</v>
      </c>
      <c r="B98" s="3" t="s">
        <v>75</v>
      </c>
      <c r="C98" s="129"/>
      <c r="D98" s="131"/>
      <c r="E98" s="89">
        <v>10049.83</v>
      </c>
      <c r="F98" s="90">
        <v>238.42</v>
      </c>
      <c r="G98" s="89">
        <v>19466.18</v>
      </c>
      <c r="H98" s="91">
        <v>46107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9177.93</v>
      </c>
    </row>
    <row r="99" spans="1:14" ht="15.75" thickBot="1">
      <c r="A99" s="11" t="str">
        <f t="shared" si="4"/>
        <v>P554003 49</v>
      </c>
      <c r="B99" s="3" t="s">
        <v>75</v>
      </c>
      <c r="C99" s="128">
        <v>49</v>
      </c>
      <c r="D99" s="130">
        <v>9177.93</v>
      </c>
      <c r="E99" s="89">
        <v>9912.16</v>
      </c>
      <c r="F99" s="90" t="s">
        <v>100</v>
      </c>
      <c r="G99" s="89">
        <v>19090.09</v>
      </c>
      <c r="H99" s="91">
        <v>46128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9177.93</v>
      </c>
    </row>
    <row r="100" spans="1:14" ht="15.75" thickBot="1">
      <c r="A100" s="11" t="str">
        <f t="shared" si="4"/>
        <v>P554003 49</v>
      </c>
      <c r="B100" s="3" t="s">
        <v>75</v>
      </c>
      <c r="C100" s="129"/>
      <c r="D100" s="131"/>
      <c r="E100" s="89">
        <v>9912.16</v>
      </c>
      <c r="F100" s="90">
        <v>236.72</v>
      </c>
      <c r="G100" s="89">
        <v>19326.810000000001</v>
      </c>
      <c r="H100" s="91">
        <v>46138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9177.93</v>
      </c>
    </row>
    <row r="101" spans="1:14" ht="15.75" thickBot="1">
      <c r="A101" s="11" t="str">
        <f t="shared" si="4"/>
        <v>P554003 50</v>
      </c>
      <c r="B101" s="3" t="s">
        <v>75</v>
      </c>
      <c r="C101" s="128">
        <v>50</v>
      </c>
      <c r="D101" s="130">
        <v>9177.93</v>
      </c>
      <c r="E101" s="89">
        <v>9774.49</v>
      </c>
      <c r="F101" s="90" t="s">
        <v>100</v>
      </c>
      <c r="G101" s="89">
        <v>18952.419999999998</v>
      </c>
      <c r="H101" s="91">
        <v>46158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9177.93</v>
      </c>
    </row>
    <row r="102" spans="1:14" ht="15.75" thickBot="1">
      <c r="A102" s="11" t="str">
        <f t="shared" si="4"/>
        <v>P554003 50</v>
      </c>
      <c r="B102" s="3" t="s">
        <v>75</v>
      </c>
      <c r="C102" s="129"/>
      <c r="D102" s="131"/>
      <c r="E102" s="89">
        <v>9774.49</v>
      </c>
      <c r="F102" s="90">
        <v>235.01</v>
      </c>
      <c r="G102" s="89">
        <v>19187.43</v>
      </c>
      <c r="H102" s="91">
        <v>46168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9177.93</v>
      </c>
    </row>
    <row r="103" spans="1:14" ht="15.75" thickBot="1">
      <c r="A103" s="11" t="str">
        <f t="shared" si="4"/>
        <v>P554003 51</v>
      </c>
      <c r="B103" s="3" t="s">
        <v>75</v>
      </c>
      <c r="C103" s="128">
        <v>51</v>
      </c>
      <c r="D103" s="130">
        <v>9177.93</v>
      </c>
      <c r="E103" s="89">
        <v>9636.82</v>
      </c>
      <c r="F103" s="90" t="s">
        <v>100</v>
      </c>
      <c r="G103" s="89">
        <v>18814.75</v>
      </c>
      <c r="H103" s="91">
        <v>46189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9177.93</v>
      </c>
    </row>
    <row r="104" spans="1:14" ht="15.75" thickBot="1">
      <c r="A104" s="11" t="str">
        <f t="shared" si="4"/>
        <v>P554003 51</v>
      </c>
      <c r="B104" s="3" t="s">
        <v>75</v>
      </c>
      <c r="C104" s="129"/>
      <c r="D104" s="131"/>
      <c r="E104" s="89">
        <v>9636.82</v>
      </c>
      <c r="F104" s="90">
        <v>233.3</v>
      </c>
      <c r="G104" s="89">
        <v>19048.05</v>
      </c>
      <c r="H104" s="91">
        <v>46199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9177.93</v>
      </c>
    </row>
    <row r="105" spans="1:14" ht="15.75" thickBot="1">
      <c r="A105" s="11" t="str">
        <f t="shared" si="4"/>
        <v>P554003 52</v>
      </c>
      <c r="B105" s="3" t="s">
        <v>75</v>
      </c>
      <c r="C105" s="128">
        <v>52</v>
      </c>
      <c r="D105" s="130">
        <v>9177.93</v>
      </c>
      <c r="E105" s="89">
        <v>9499.15</v>
      </c>
      <c r="F105" s="90" t="s">
        <v>100</v>
      </c>
      <c r="G105" s="89">
        <v>18677.080000000002</v>
      </c>
      <c r="H105" s="91">
        <v>46219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9177.93</v>
      </c>
    </row>
    <row r="106" spans="1:14" ht="15.75" thickBot="1">
      <c r="A106" s="11" t="str">
        <f t="shared" ref="A106:A169" si="7">B106&amp;" "&amp;IF(C106="",C105,C106)</f>
        <v>P554003 52</v>
      </c>
      <c r="B106" s="3" t="s">
        <v>75</v>
      </c>
      <c r="C106" s="129"/>
      <c r="D106" s="131"/>
      <c r="E106" s="89">
        <v>9499.15</v>
      </c>
      <c r="F106" s="90">
        <v>231.6</v>
      </c>
      <c r="G106" s="89">
        <v>18908.68</v>
      </c>
      <c r="H106" s="91">
        <v>46229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9177.93</v>
      </c>
    </row>
    <row r="107" spans="1:14" ht="15.75" thickBot="1">
      <c r="A107" s="11" t="str">
        <f t="shared" si="7"/>
        <v>P554003 53</v>
      </c>
      <c r="B107" s="3" t="s">
        <v>75</v>
      </c>
      <c r="C107" s="128">
        <v>53</v>
      </c>
      <c r="D107" s="130">
        <v>9177.93</v>
      </c>
      <c r="E107" s="89">
        <v>9361.48</v>
      </c>
      <c r="F107" s="90" t="s">
        <v>100</v>
      </c>
      <c r="G107" s="89">
        <v>18539.41</v>
      </c>
      <c r="H107" s="91">
        <v>46250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9177.93</v>
      </c>
    </row>
    <row r="108" spans="1:14" ht="15.75" thickBot="1">
      <c r="A108" s="11" t="str">
        <f t="shared" si="7"/>
        <v>P554003 53</v>
      </c>
      <c r="B108" s="3" t="s">
        <v>75</v>
      </c>
      <c r="C108" s="129"/>
      <c r="D108" s="131"/>
      <c r="E108" s="89">
        <v>9361.48</v>
      </c>
      <c r="F108" s="90">
        <v>229.89</v>
      </c>
      <c r="G108" s="89">
        <v>18769.3</v>
      </c>
      <c r="H108" s="91">
        <v>46260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9177.93</v>
      </c>
    </row>
    <row r="109" spans="1:14" ht="15.75" thickBot="1">
      <c r="A109" s="11" t="str">
        <f t="shared" si="7"/>
        <v>P554003 54</v>
      </c>
      <c r="B109" s="3" t="s">
        <v>75</v>
      </c>
      <c r="C109" s="128">
        <v>54</v>
      </c>
      <c r="D109" s="130">
        <v>9177.93</v>
      </c>
      <c r="E109" s="89">
        <v>9223.81</v>
      </c>
      <c r="F109" s="90" t="s">
        <v>100</v>
      </c>
      <c r="G109" s="89">
        <v>18401.740000000002</v>
      </c>
      <c r="H109" s="91">
        <v>46281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9177.93</v>
      </c>
    </row>
    <row r="110" spans="1:14" ht="15.75" thickBot="1">
      <c r="A110" s="11" t="str">
        <f t="shared" si="7"/>
        <v>P554003 54</v>
      </c>
      <c r="B110" s="3" t="s">
        <v>75</v>
      </c>
      <c r="C110" s="129"/>
      <c r="D110" s="131"/>
      <c r="E110" s="89">
        <v>9223.81</v>
      </c>
      <c r="F110" s="90">
        <v>228.18</v>
      </c>
      <c r="G110" s="89">
        <v>18629.919999999998</v>
      </c>
      <c r="H110" s="91">
        <v>46291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9177.93</v>
      </c>
    </row>
    <row r="111" spans="1:14" ht="15.75" thickBot="1">
      <c r="A111" s="11" t="str">
        <f t="shared" si="7"/>
        <v>P554003 55</v>
      </c>
      <c r="B111" s="3" t="s">
        <v>75</v>
      </c>
      <c r="C111" s="128">
        <v>55</v>
      </c>
      <c r="D111" s="130">
        <v>9177.93</v>
      </c>
      <c r="E111" s="89">
        <v>9086.15</v>
      </c>
      <c r="F111" s="90" t="s">
        <v>100</v>
      </c>
      <c r="G111" s="89">
        <v>18264.080000000002</v>
      </c>
      <c r="H111" s="91">
        <v>46311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9177.93</v>
      </c>
    </row>
    <row r="112" spans="1:14" ht="15.75" thickBot="1">
      <c r="A112" s="11" t="str">
        <f t="shared" si="7"/>
        <v>P554003 55</v>
      </c>
      <c r="B112" s="3" t="s">
        <v>75</v>
      </c>
      <c r="C112" s="129"/>
      <c r="D112" s="131"/>
      <c r="E112" s="89">
        <v>9086.15</v>
      </c>
      <c r="F112" s="90">
        <v>226.47</v>
      </c>
      <c r="G112" s="89">
        <v>18490.55</v>
      </c>
      <c r="H112" s="91">
        <v>46321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9177.93</v>
      </c>
    </row>
    <row r="113" spans="1:14" ht="15.75" thickBot="1">
      <c r="A113" s="11" t="str">
        <f t="shared" si="7"/>
        <v>P554003 56</v>
      </c>
      <c r="B113" s="3" t="s">
        <v>75</v>
      </c>
      <c r="C113" s="128">
        <v>56</v>
      </c>
      <c r="D113" s="130">
        <v>9177.93</v>
      </c>
      <c r="E113" s="89">
        <v>8948.48</v>
      </c>
      <c r="F113" s="90" t="s">
        <v>100</v>
      </c>
      <c r="G113" s="89">
        <v>18126.41</v>
      </c>
      <c r="H113" s="91">
        <v>46342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9177.93</v>
      </c>
    </row>
    <row r="114" spans="1:14" ht="15.75" thickBot="1">
      <c r="A114" s="11" t="str">
        <f t="shared" si="7"/>
        <v>P554003 56</v>
      </c>
      <c r="B114" s="3" t="s">
        <v>75</v>
      </c>
      <c r="C114" s="129"/>
      <c r="D114" s="131"/>
      <c r="E114" s="89">
        <v>8948.48</v>
      </c>
      <c r="F114" s="90">
        <v>224.77</v>
      </c>
      <c r="G114" s="89">
        <v>18351.18</v>
      </c>
      <c r="H114" s="91">
        <v>46352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9177.93</v>
      </c>
    </row>
    <row r="115" spans="1:14" ht="15.75" thickBot="1">
      <c r="A115" s="11" t="str">
        <f t="shared" si="7"/>
        <v>P554003 57</v>
      </c>
      <c r="B115" s="3" t="s">
        <v>75</v>
      </c>
      <c r="C115" s="128">
        <v>57</v>
      </c>
      <c r="D115" s="130">
        <v>9177.93</v>
      </c>
      <c r="E115" s="89">
        <v>8810.81</v>
      </c>
      <c r="F115" s="90" t="s">
        <v>100</v>
      </c>
      <c r="G115" s="89">
        <v>17988.740000000002</v>
      </c>
      <c r="H115" s="91">
        <v>46372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9177.93</v>
      </c>
    </row>
    <row r="116" spans="1:14" ht="15.75" thickBot="1">
      <c r="A116" s="11" t="str">
        <f t="shared" si="7"/>
        <v>P554003 57</v>
      </c>
      <c r="B116" s="3" t="s">
        <v>75</v>
      </c>
      <c r="C116" s="129"/>
      <c r="D116" s="131"/>
      <c r="E116" s="89">
        <v>8810.81</v>
      </c>
      <c r="F116" s="90">
        <v>223.06</v>
      </c>
      <c r="G116" s="89">
        <v>18211.8</v>
      </c>
      <c r="H116" s="91">
        <v>46382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9177.93</v>
      </c>
    </row>
    <row r="117" spans="1:14" ht="15.75" thickBot="1">
      <c r="A117" s="11" t="str">
        <f t="shared" si="7"/>
        <v>P554003 58</v>
      </c>
      <c r="B117" s="3" t="s">
        <v>75</v>
      </c>
      <c r="C117" s="128">
        <v>58</v>
      </c>
      <c r="D117" s="130">
        <v>9177.93</v>
      </c>
      <c r="E117" s="89">
        <v>8673.14</v>
      </c>
      <c r="F117" s="90" t="s">
        <v>100</v>
      </c>
      <c r="G117" s="89">
        <v>17851.07</v>
      </c>
      <c r="H117" s="91">
        <v>46403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9177.93</v>
      </c>
    </row>
    <row r="118" spans="1:14" ht="15.75" thickBot="1">
      <c r="A118" s="11" t="str">
        <f t="shared" si="7"/>
        <v>P554003 58</v>
      </c>
      <c r="B118" s="3" t="s">
        <v>75</v>
      </c>
      <c r="C118" s="129"/>
      <c r="D118" s="131"/>
      <c r="E118" s="89">
        <v>8673.14</v>
      </c>
      <c r="F118" s="90">
        <v>221.35</v>
      </c>
      <c r="G118" s="89">
        <v>18072.419999999998</v>
      </c>
      <c r="H118" s="91">
        <v>46413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9177.93</v>
      </c>
    </row>
    <row r="119" spans="1:14" ht="15.75" thickBot="1">
      <c r="A119" s="11" t="str">
        <f t="shared" si="7"/>
        <v>P554003 59</v>
      </c>
      <c r="B119" s="3" t="s">
        <v>75</v>
      </c>
      <c r="C119" s="128">
        <v>59</v>
      </c>
      <c r="D119" s="130">
        <v>9177.93</v>
      </c>
      <c r="E119" s="89">
        <v>8535.4699999999993</v>
      </c>
      <c r="F119" s="90" t="s">
        <v>100</v>
      </c>
      <c r="G119" s="89">
        <v>17713.400000000001</v>
      </c>
      <c r="H119" s="91">
        <v>46434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9177.93</v>
      </c>
    </row>
    <row r="120" spans="1:14" ht="15.75" thickBot="1">
      <c r="A120" s="11" t="str">
        <f t="shared" si="7"/>
        <v>P554003 59</v>
      </c>
      <c r="B120" s="3" t="s">
        <v>75</v>
      </c>
      <c r="C120" s="129"/>
      <c r="D120" s="131"/>
      <c r="E120" s="89">
        <v>8535.4699999999993</v>
      </c>
      <c r="F120" s="90">
        <v>219.65</v>
      </c>
      <c r="G120" s="89">
        <v>17933.05</v>
      </c>
      <c r="H120" s="91">
        <v>46444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9177.93</v>
      </c>
    </row>
    <row r="121" spans="1:14" ht="15.75" thickBot="1">
      <c r="A121" s="11" t="str">
        <f t="shared" si="7"/>
        <v>P554003 60</v>
      </c>
      <c r="B121" s="3" t="s">
        <v>75</v>
      </c>
      <c r="C121" s="128">
        <v>60</v>
      </c>
      <c r="D121" s="130">
        <v>9177.93</v>
      </c>
      <c r="E121" s="89">
        <v>8397.7999999999993</v>
      </c>
      <c r="F121" s="90" t="s">
        <v>100</v>
      </c>
      <c r="G121" s="89">
        <v>17575.73</v>
      </c>
      <c r="H121" s="91">
        <v>46462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9177.93</v>
      </c>
    </row>
    <row r="122" spans="1:14" ht="15.75" thickBot="1">
      <c r="A122" s="11" t="str">
        <f t="shared" si="7"/>
        <v>P554003 60</v>
      </c>
      <c r="B122" s="3" t="s">
        <v>75</v>
      </c>
      <c r="C122" s="129"/>
      <c r="D122" s="131"/>
      <c r="E122" s="89">
        <v>8397.7999999999993</v>
      </c>
      <c r="F122" s="90">
        <v>217.94</v>
      </c>
      <c r="G122" s="89">
        <v>17793.669999999998</v>
      </c>
      <c r="H122" s="91">
        <v>46472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9177.93</v>
      </c>
    </row>
    <row r="123" spans="1:14" ht="15.75" thickBot="1">
      <c r="A123" s="11" t="str">
        <f t="shared" si="7"/>
        <v>P554003 61</v>
      </c>
      <c r="B123" s="3" t="s">
        <v>75</v>
      </c>
      <c r="C123" s="128">
        <v>61</v>
      </c>
      <c r="D123" s="130">
        <v>9177.93</v>
      </c>
      <c r="E123" s="89">
        <v>8260.1299999999992</v>
      </c>
      <c r="F123" s="90" t="s">
        <v>100</v>
      </c>
      <c r="G123" s="89">
        <v>17438.060000000001</v>
      </c>
      <c r="H123" s="91">
        <v>46493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9177.93</v>
      </c>
    </row>
    <row r="124" spans="1:14" ht="15.75" thickBot="1">
      <c r="A124" s="11" t="str">
        <f t="shared" si="7"/>
        <v>P554003 61</v>
      </c>
      <c r="B124" s="3" t="s">
        <v>75</v>
      </c>
      <c r="C124" s="129"/>
      <c r="D124" s="131"/>
      <c r="E124" s="89">
        <v>8260.1299999999992</v>
      </c>
      <c r="F124" s="90">
        <v>216.23</v>
      </c>
      <c r="G124" s="89">
        <v>17654.29</v>
      </c>
      <c r="H124" s="91">
        <v>46503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9177.93</v>
      </c>
    </row>
    <row r="125" spans="1:14" ht="15.75" thickBot="1">
      <c r="A125" s="11" t="str">
        <f t="shared" si="7"/>
        <v>P554003 62</v>
      </c>
      <c r="B125" s="3" t="s">
        <v>75</v>
      </c>
      <c r="C125" s="128">
        <v>62</v>
      </c>
      <c r="D125" s="130">
        <v>9177.93</v>
      </c>
      <c r="E125" s="89">
        <v>8122.46</v>
      </c>
      <c r="F125" s="90" t="s">
        <v>100</v>
      </c>
      <c r="G125" s="89">
        <v>17300.39</v>
      </c>
      <c r="H125" s="91">
        <v>46523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9177.93</v>
      </c>
    </row>
    <row r="126" spans="1:14" ht="15.75" thickBot="1">
      <c r="A126" s="11" t="str">
        <f t="shared" si="7"/>
        <v>P554003 62</v>
      </c>
      <c r="B126" s="3" t="s">
        <v>75</v>
      </c>
      <c r="C126" s="129"/>
      <c r="D126" s="131"/>
      <c r="E126" s="89">
        <v>8122.46</v>
      </c>
      <c r="F126" s="90">
        <v>214.52</v>
      </c>
      <c r="G126" s="89">
        <v>17514.91</v>
      </c>
      <c r="H126" s="91">
        <v>46533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9177.93</v>
      </c>
    </row>
    <row r="127" spans="1:14" ht="15.75" thickBot="1">
      <c r="A127" s="11" t="str">
        <f t="shared" si="7"/>
        <v>P554003 63</v>
      </c>
      <c r="B127" s="3" t="s">
        <v>75</v>
      </c>
      <c r="C127" s="128">
        <v>63</v>
      </c>
      <c r="D127" s="130">
        <v>9177.93</v>
      </c>
      <c r="E127" s="89">
        <v>7984.79</v>
      </c>
      <c r="F127" s="90" t="s">
        <v>100</v>
      </c>
      <c r="G127" s="89">
        <v>17162.72</v>
      </c>
      <c r="H127" s="91">
        <v>46554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9177.93</v>
      </c>
    </row>
    <row r="128" spans="1:14" ht="15.75" thickBot="1">
      <c r="A128" s="11" t="str">
        <f t="shared" si="7"/>
        <v>P554003 63</v>
      </c>
      <c r="B128" s="3" t="s">
        <v>75</v>
      </c>
      <c r="C128" s="129"/>
      <c r="D128" s="131"/>
      <c r="E128" s="89">
        <v>7984.79</v>
      </c>
      <c r="F128" s="90">
        <v>212.82</v>
      </c>
      <c r="G128" s="89">
        <v>17375.54</v>
      </c>
      <c r="H128" s="91">
        <v>46564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9177.93</v>
      </c>
    </row>
    <row r="129" spans="1:14" ht="15.75" thickBot="1">
      <c r="A129" s="11" t="str">
        <f t="shared" si="7"/>
        <v>P554003 64</v>
      </c>
      <c r="B129" s="3" t="s">
        <v>75</v>
      </c>
      <c r="C129" s="128">
        <v>64</v>
      </c>
      <c r="D129" s="130">
        <v>9177.93</v>
      </c>
      <c r="E129" s="89">
        <v>7847.13</v>
      </c>
      <c r="F129" s="90" t="s">
        <v>100</v>
      </c>
      <c r="G129" s="89">
        <v>17025.060000000001</v>
      </c>
      <c r="H129" s="91">
        <v>46584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9177.93</v>
      </c>
    </row>
    <row r="130" spans="1:14" ht="15.75" thickBot="1">
      <c r="A130" s="11" t="str">
        <f t="shared" si="7"/>
        <v>P554003 64</v>
      </c>
      <c r="B130" s="3" t="s">
        <v>75</v>
      </c>
      <c r="C130" s="129"/>
      <c r="D130" s="131"/>
      <c r="E130" s="89">
        <v>7847.13</v>
      </c>
      <c r="F130" s="90">
        <v>211.11</v>
      </c>
      <c r="G130" s="89">
        <v>17236.169999999998</v>
      </c>
      <c r="H130" s="91">
        <v>46594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9177.93</v>
      </c>
    </row>
    <row r="131" spans="1:14" ht="15.75" thickBot="1">
      <c r="A131" s="11" t="str">
        <f t="shared" si="7"/>
        <v>P554003 65</v>
      </c>
      <c r="B131" s="3" t="s">
        <v>75</v>
      </c>
      <c r="C131" s="128">
        <v>65</v>
      </c>
      <c r="D131" s="130">
        <v>9177.93</v>
      </c>
      <c r="E131" s="89">
        <v>7709.46</v>
      </c>
      <c r="F131" s="90" t="s">
        <v>100</v>
      </c>
      <c r="G131" s="89">
        <v>16887.39</v>
      </c>
      <c r="H131" s="91">
        <v>46615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9177.93</v>
      </c>
    </row>
    <row r="132" spans="1:14" ht="15.75" thickBot="1">
      <c r="A132" s="11" t="str">
        <f t="shared" si="7"/>
        <v>P554003 65</v>
      </c>
      <c r="B132" s="3" t="s">
        <v>75</v>
      </c>
      <c r="C132" s="129"/>
      <c r="D132" s="131"/>
      <c r="E132" s="89">
        <v>7709.46</v>
      </c>
      <c r="F132" s="90">
        <v>209.4</v>
      </c>
      <c r="G132" s="89">
        <v>17096.79</v>
      </c>
      <c r="H132" s="91">
        <v>46625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9177.93</v>
      </c>
    </row>
    <row r="133" spans="1:14" ht="15.75" thickBot="1">
      <c r="A133" s="11" t="str">
        <f t="shared" si="7"/>
        <v>P554003 66</v>
      </c>
      <c r="B133" s="3" t="s">
        <v>75</v>
      </c>
      <c r="C133" s="128">
        <v>66</v>
      </c>
      <c r="D133" s="130">
        <v>9177.93</v>
      </c>
      <c r="E133" s="89">
        <v>7571.79</v>
      </c>
      <c r="F133" s="90" t="s">
        <v>100</v>
      </c>
      <c r="G133" s="89">
        <v>16749.72</v>
      </c>
      <c r="H133" s="91">
        <v>46646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9177.93</v>
      </c>
    </row>
    <row r="134" spans="1:14" ht="15.75" thickBot="1">
      <c r="A134" s="11" t="str">
        <f t="shared" si="7"/>
        <v>P554003 66</v>
      </c>
      <c r="B134" s="3" t="s">
        <v>75</v>
      </c>
      <c r="C134" s="129"/>
      <c r="D134" s="131"/>
      <c r="E134" s="89">
        <v>7571.79</v>
      </c>
      <c r="F134" s="90">
        <v>207.7</v>
      </c>
      <c r="G134" s="89">
        <v>16957.419999999998</v>
      </c>
      <c r="H134" s="91">
        <v>46656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9177.93</v>
      </c>
    </row>
    <row r="135" spans="1:14" ht="15.75" thickBot="1">
      <c r="A135" s="11" t="str">
        <f t="shared" si="7"/>
        <v>P554003 67</v>
      </c>
      <c r="B135" s="3" t="s">
        <v>75</v>
      </c>
      <c r="C135" s="128">
        <v>67</v>
      </c>
      <c r="D135" s="130">
        <v>9177.93</v>
      </c>
      <c r="E135" s="89">
        <v>7434.12</v>
      </c>
      <c r="F135" s="90" t="s">
        <v>100</v>
      </c>
      <c r="G135" s="89">
        <v>16612.05</v>
      </c>
      <c r="H135" s="91">
        <v>46676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9177.93</v>
      </c>
    </row>
    <row r="136" spans="1:14" ht="15.75" thickBot="1">
      <c r="A136" s="11" t="str">
        <f t="shared" si="7"/>
        <v>P554003 67</v>
      </c>
      <c r="B136" s="3" t="s">
        <v>75</v>
      </c>
      <c r="C136" s="129"/>
      <c r="D136" s="131"/>
      <c r="E136" s="89">
        <v>7434.12</v>
      </c>
      <c r="F136" s="90">
        <v>205.99</v>
      </c>
      <c r="G136" s="89">
        <v>16818.04</v>
      </c>
      <c r="H136" s="91">
        <v>46686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9177.93</v>
      </c>
    </row>
    <row r="137" spans="1:14" ht="15.75" thickBot="1">
      <c r="A137" s="11" t="str">
        <f t="shared" si="7"/>
        <v>P554003 68</v>
      </c>
      <c r="B137" s="3" t="s">
        <v>75</v>
      </c>
      <c r="C137" s="128">
        <v>68</v>
      </c>
      <c r="D137" s="130">
        <v>9177.93</v>
      </c>
      <c r="E137" s="89">
        <v>7296.45</v>
      </c>
      <c r="F137" s="90" t="s">
        <v>100</v>
      </c>
      <c r="G137" s="89">
        <v>16474.38</v>
      </c>
      <c r="H137" s="91">
        <v>46707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9177.93</v>
      </c>
    </row>
    <row r="138" spans="1:14" ht="15.75" thickBot="1">
      <c r="A138" s="11" t="str">
        <f t="shared" si="7"/>
        <v>P554003 68</v>
      </c>
      <c r="B138" s="3" t="s">
        <v>75</v>
      </c>
      <c r="C138" s="129"/>
      <c r="D138" s="131"/>
      <c r="E138" s="89">
        <v>7296.45</v>
      </c>
      <c r="F138" s="90">
        <v>204.28</v>
      </c>
      <c r="G138" s="89">
        <v>16678.66</v>
      </c>
      <c r="H138" s="91">
        <v>46717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9177.93</v>
      </c>
    </row>
    <row r="139" spans="1:14" ht="15.75" thickBot="1">
      <c r="A139" s="11" t="str">
        <f t="shared" si="7"/>
        <v>P554003 69</v>
      </c>
      <c r="B139" s="3" t="s">
        <v>75</v>
      </c>
      <c r="C139" s="128">
        <v>69</v>
      </c>
      <c r="D139" s="130">
        <v>9177.93</v>
      </c>
      <c r="E139" s="89">
        <v>7158.78</v>
      </c>
      <c r="F139" s="90" t="s">
        <v>100</v>
      </c>
      <c r="G139" s="89">
        <v>16336.71</v>
      </c>
      <c r="H139" s="91">
        <v>46737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9177.93</v>
      </c>
    </row>
    <row r="140" spans="1:14" ht="15.75" thickBot="1">
      <c r="A140" s="11" t="str">
        <f t="shared" si="7"/>
        <v>P554003 69</v>
      </c>
      <c r="B140" s="3" t="s">
        <v>75</v>
      </c>
      <c r="C140" s="129"/>
      <c r="D140" s="131"/>
      <c r="E140" s="89">
        <v>7158.78</v>
      </c>
      <c r="F140" s="90">
        <v>202.58</v>
      </c>
      <c r="G140" s="89">
        <v>16539.29</v>
      </c>
      <c r="H140" s="91">
        <v>46747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9177.93</v>
      </c>
    </row>
    <row r="141" spans="1:14" ht="15.75" thickBot="1">
      <c r="A141" s="11" t="str">
        <f t="shared" si="7"/>
        <v>P554003 70</v>
      </c>
      <c r="B141" s="3" t="s">
        <v>75</v>
      </c>
      <c r="C141" s="128">
        <v>70</v>
      </c>
      <c r="D141" s="130">
        <v>9177.93</v>
      </c>
      <c r="E141" s="89">
        <v>7021.11</v>
      </c>
      <c r="F141" s="90" t="s">
        <v>100</v>
      </c>
      <c r="G141" s="89">
        <v>16199.04</v>
      </c>
      <c r="H141" s="91">
        <v>46768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9177.93</v>
      </c>
    </row>
    <row r="142" spans="1:14" ht="15.75" thickBot="1">
      <c r="A142" s="11" t="str">
        <f t="shared" si="7"/>
        <v>P554003 70</v>
      </c>
      <c r="B142" s="3" t="s">
        <v>75</v>
      </c>
      <c r="C142" s="129"/>
      <c r="D142" s="131"/>
      <c r="E142" s="89">
        <v>7021.11</v>
      </c>
      <c r="F142" s="90">
        <v>200.87</v>
      </c>
      <c r="G142" s="89">
        <v>16399.91</v>
      </c>
      <c r="H142" s="91">
        <v>46778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9177.93</v>
      </c>
    </row>
    <row r="143" spans="1:14" ht="15.75" thickBot="1">
      <c r="A143" s="11" t="str">
        <f t="shared" si="7"/>
        <v>P554003 71</v>
      </c>
      <c r="B143" s="3" t="s">
        <v>75</v>
      </c>
      <c r="C143" s="128">
        <v>71</v>
      </c>
      <c r="D143" s="130">
        <v>9177.93</v>
      </c>
      <c r="E143" s="89">
        <v>6883.44</v>
      </c>
      <c r="F143" s="90" t="s">
        <v>100</v>
      </c>
      <c r="G143" s="89">
        <v>16061.37</v>
      </c>
      <c r="H143" s="91">
        <v>46799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9177.93</v>
      </c>
    </row>
    <row r="144" spans="1:14" ht="15.75" thickBot="1">
      <c r="A144" s="11" t="str">
        <f t="shared" si="7"/>
        <v>P554003 71</v>
      </c>
      <c r="B144" s="3" t="s">
        <v>75</v>
      </c>
      <c r="C144" s="129"/>
      <c r="D144" s="131"/>
      <c r="E144" s="89">
        <v>6883.44</v>
      </c>
      <c r="F144" s="90">
        <v>199.16</v>
      </c>
      <c r="G144" s="89">
        <v>16260.53</v>
      </c>
      <c r="H144" s="91">
        <v>46809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9177.93</v>
      </c>
    </row>
    <row r="145" spans="1:14" ht="15.75" thickBot="1">
      <c r="A145" s="11" t="str">
        <f t="shared" si="7"/>
        <v>P554003 72</v>
      </c>
      <c r="B145" s="3" t="s">
        <v>75</v>
      </c>
      <c r="C145" s="128">
        <v>72</v>
      </c>
      <c r="D145" s="130">
        <v>9177.93</v>
      </c>
      <c r="E145" s="89">
        <v>6745.77</v>
      </c>
      <c r="F145" s="90" t="s">
        <v>100</v>
      </c>
      <c r="G145" s="89">
        <v>15923.7</v>
      </c>
      <c r="H145" s="91">
        <v>46828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9177.93</v>
      </c>
    </row>
    <row r="146" spans="1:14" ht="15.75" thickBot="1">
      <c r="A146" s="11" t="str">
        <f t="shared" si="7"/>
        <v>P554003 72</v>
      </c>
      <c r="B146" s="3" t="s">
        <v>75</v>
      </c>
      <c r="C146" s="129"/>
      <c r="D146" s="131"/>
      <c r="E146" s="89">
        <v>6745.77</v>
      </c>
      <c r="F146" s="90">
        <v>197.45</v>
      </c>
      <c r="G146" s="89">
        <v>16121.15</v>
      </c>
      <c r="H146" s="91">
        <v>46838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9177.93</v>
      </c>
    </row>
    <row r="147" spans="1:14" ht="15.75" thickBot="1">
      <c r="A147" s="11" t="str">
        <f t="shared" si="7"/>
        <v>P554003 73</v>
      </c>
      <c r="B147" s="3" t="s">
        <v>75</v>
      </c>
      <c r="C147" s="128">
        <v>73</v>
      </c>
      <c r="D147" s="130">
        <v>9177.93</v>
      </c>
      <c r="E147" s="89">
        <v>6608.1</v>
      </c>
      <c r="F147" s="90" t="s">
        <v>100</v>
      </c>
      <c r="G147" s="89">
        <v>15786.03</v>
      </c>
      <c r="H147" s="91">
        <v>46859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9177.93</v>
      </c>
    </row>
    <row r="148" spans="1:14" ht="15.75" thickBot="1">
      <c r="A148" s="11" t="str">
        <f t="shared" si="7"/>
        <v>P554003 73</v>
      </c>
      <c r="B148" s="3" t="s">
        <v>75</v>
      </c>
      <c r="C148" s="129"/>
      <c r="D148" s="131"/>
      <c r="E148" s="89">
        <v>6608.1</v>
      </c>
      <c r="F148" s="90">
        <v>195.75</v>
      </c>
      <c r="G148" s="89">
        <v>15981.78</v>
      </c>
      <c r="H148" s="91">
        <v>46869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9177.93</v>
      </c>
    </row>
    <row r="149" spans="1:14" ht="15.75" thickBot="1">
      <c r="A149" s="11" t="str">
        <f t="shared" si="7"/>
        <v>P554003 74</v>
      </c>
      <c r="B149" s="3" t="s">
        <v>75</v>
      </c>
      <c r="C149" s="128">
        <v>74</v>
      </c>
      <c r="D149" s="130">
        <v>9177.93</v>
      </c>
      <c r="E149" s="89">
        <v>6470.44</v>
      </c>
      <c r="F149" s="90" t="s">
        <v>100</v>
      </c>
      <c r="G149" s="89">
        <v>15648.37</v>
      </c>
      <c r="H149" s="91">
        <v>46889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9177.93</v>
      </c>
    </row>
    <row r="150" spans="1:14" ht="15.75" thickBot="1">
      <c r="A150" s="11" t="str">
        <f t="shared" si="7"/>
        <v>P554003 74</v>
      </c>
      <c r="B150" s="3" t="s">
        <v>75</v>
      </c>
      <c r="C150" s="129"/>
      <c r="D150" s="131"/>
      <c r="E150" s="89">
        <v>6470.44</v>
      </c>
      <c r="F150" s="90">
        <v>194.04</v>
      </c>
      <c r="G150" s="89">
        <v>15842.41</v>
      </c>
      <c r="H150" s="91">
        <v>46899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9177.93</v>
      </c>
    </row>
    <row r="151" spans="1:14" ht="15.75" thickBot="1">
      <c r="A151" s="11" t="str">
        <f t="shared" si="7"/>
        <v>P554003 75</v>
      </c>
      <c r="B151" s="3" t="s">
        <v>75</v>
      </c>
      <c r="C151" s="128">
        <v>75</v>
      </c>
      <c r="D151" s="130">
        <v>9177.93</v>
      </c>
      <c r="E151" s="89">
        <v>6332.77</v>
      </c>
      <c r="F151" s="90" t="s">
        <v>100</v>
      </c>
      <c r="G151" s="89">
        <v>15510.7</v>
      </c>
      <c r="H151" s="91">
        <v>46920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9177.93</v>
      </c>
    </row>
    <row r="152" spans="1:14" ht="15.75" thickBot="1">
      <c r="A152" s="11" t="str">
        <f t="shared" si="7"/>
        <v>P554003 75</v>
      </c>
      <c r="B152" s="3" t="s">
        <v>75</v>
      </c>
      <c r="C152" s="129"/>
      <c r="D152" s="131"/>
      <c r="E152" s="89">
        <v>6332.77</v>
      </c>
      <c r="F152" s="90">
        <v>192.33</v>
      </c>
      <c r="G152" s="89">
        <v>15703.03</v>
      </c>
      <c r="H152" s="91">
        <v>46930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9177.93</v>
      </c>
    </row>
    <row r="153" spans="1:14" ht="15.75" thickBot="1">
      <c r="A153" s="11" t="str">
        <f t="shared" si="7"/>
        <v>P554003 76</v>
      </c>
      <c r="B153" s="3" t="s">
        <v>75</v>
      </c>
      <c r="C153" s="128">
        <v>76</v>
      </c>
      <c r="D153" s="130">
        <v>9177.93</v>
      </c>
      <c r="E153" s="89">
        <v>6195.1</v>
      </c>
      <c r="F153" s="90" t="s">
        <v>100</v>
      </c>
      <c r="G153" s="89">
        <v>15373.03</v>
      </c>
      <c r="H153" s="91">
        <v>46950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9177.93</v>
      </c>
    </row>
    <row r="154" spans="1:14" ht="15.75" thickBot="1">
      <c r="A154" s="11" t="str">
        <f t="shared" si="7"/>
        <v>P554003 76</v>
      </c>
      <c r="B154" s="3" t="s">
        <v>75</v>
      </c>
      <c r="C154" s="129"/>
      <c r="D154" s="131"/>
      <c r="E154" s="89">
        <v>6195.1</v>
      </c>
      <c r="F154" s="90">
        <v>190.63</v>
      </c>
      <c r="G154" s="89">
        <v>15563.66</v>
      </c>
      <c r="H154" s="91">
        <v>46960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9177.93</v>
      </c>
    </row>
    <row r="155" spans="1:14" ht="15.75" thickBot="1">
      <c r="A155" s="11" t="str">
        <f t="shared" si="7"/>
        <v>P554003 77</v>
      </c>
      <c r="B155" s="3" t="s">
        <v>75</v>
      </c>
      <c r="C155" s="128">
        <v>77</v>
      </c>
      <c r="D155" s="130">
        <v>9177.93</v>
      </c>
      <c r="E155" s="89">
        <v>6057.43</v>
      </c>
      <c r="F155" s="90" t="s">
        <v>100</v>
      </c>
      <c r="G155" s="89">
        <v>15235.36</v>
      </c>
      <c r="H155" s="91">
        <v>46981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9177.93</v>
      </c>
    </row>
    <row r="156" spans="1:14" ht="15.75" thickBot="1">
      <c r="A156" s="11" t="str">
        <f t="shared" si="7"/>
        <v>P554003 77</v>
      </c>
      <c r="B156" s="3" t="s">
        <v>75</v>
      </c>
      <c r="C156" s="129"/>
      <c r="D156" s="131"/>
      <c r="E156" s="89">
        <v>6057.43</v>
      </c>
      <c r="F156" s="90">
        <v>188.92</v>
      </c>
      <c r="G156" s="89">
        <v>15424.28</v>
      </c>
      <c r="H156" s="91">
        <v>46991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9177.93</v>
      </c>
    </row>
    <row r="157" spans="1:14" ht="15.75" thickBot="1">
      <c r="A157" s="11" t="str">
        <f t="shared" si="7"/>
        <v>P554003 78</v>
      </c>
      <c r="B157" s="3" t="s">
        <v>75</v>
      </c>
      <c r="C157" s="128">
        <v>78</v>
      </c>
      <c r="D157" s="130">
        <v>9177.93</v>
      </c>
      <c r="E157" s="89">
        <v>5919.76</v>
      </c>
      <c r="F157" s="90" t="s">
        <v>100</v>
      </c>
      <c r="G157" s="89">
        <v>15097.69</v>
      </c>
      <c r="H157" s="91">
        <v>47012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9177.93</v>
      </c>
    </row>
    <row r="158" spans="1:14" ht="15.75" thickBot="1">
      <c r="A158" s="11" t="str">
        <f t="shared" si="7"/>
        <v>P554003 78</v>
      </c>
      <c r="B158" s="3" t="s">
        <v>75</v>
      </c>
      <c r="C158" s="129"/>
      <c r="D158" s="131"/>
      <c r="E158" s="89">
        <v>5919.76</v>
      </c>
      <c r="F158" s="90">
        <v>187.21</v>
      </c>
      <c r="G158" s="89">
        <v>15284.9</v>
      </c>
      <c r="H158" s="91">
        <v>47022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9177.93</v>
      </c>
    </row>
    <row r="159" spans="1:14" ht="15.75" thickBot="1">
      <c r="A159" s="11" t="str">
        <f t="shared" si="7"/>
        <v>P554003 79</v>
      </c>
      <c r="B159" s="3" t="s">
        <v>75</v>
      </c>
      <c r="C159" s="128">
        <v>79</v>
      </c>
      <c r="D159" s="130">
        <v>9177.93</v>
      </c>
      <c r="E159" s="89">
        <v>5782.09</v>
      </c>
      <c r="F159" s="90" t="s">
        <v>100</v>
      </c>
      <c r="G159" s="89">
        <v>14960.02</v>
      </c>
      <c r="H159" s="91">
        <v>47042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9177.93</v>
      </c>
    </row>
    <row r="160" spans="1:14" ht="15.75" thickBot="1">
      <c r="A160" s="11" t="str">
        <f t="shared" si="7"/>
        <v>P554003 79</v>
      </c>
      <c r="B160" s="3" t="s">
        <v>75</v>
      </c>
      <c r="C160" s="129"/>
      <c r="D160" s="131"/>
      <c r="E160" s="89">
        <v>5782.09</v>
      </c>
      <c r="F160" s="90">
        <v>185.5</v>
      </c>
      <c r="G160" s="89">
        <v>15145.52</v>
      </c>
      <c r="H160" s="91">
        <v>47052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9177.93</v>
      </c>
    </row>
    <row r="161" spans="1:14" ht="15.75" thickBot="1">
      <c r="A161" s="11" t="str">
        <f t="shared" si="7"/>
        <v>P554003 80</v>
      </c>
      <c r="B161" s="3" t="s">
        <v>75</v>
      </c>
      <c r="C161" s="128">
        <v>80</v>
      </c>
      <c r="D161" s="130">
        <v>9177.93</v>
      </c>
      <c r="E161" s="89">
        <v>5644.42</v>
      </c>
      <c r="F161" s="90" t="s">
        <v>100</v>
      </c>
      <c r="G161" s="89">
        <v>14822.35</v>
      </c>
      <c r="H161" s="91">
        <v>47073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9177.93</v>
      </c>
    </row>
    <row r="162" spans="1:14" ht="15.75" thickBot="1">
      <c r="A162" s="11" t="str">
        <f t="shared" si="7"/>
        <v>P554003 80</v>
      </c>
      <c r="B162" s="3" t="s">
        <v>75</v>
      </c>
      <c r="C162" s="129"/>
      <c r="D162" s="131"/>
      <c r="E162" s="89">
        <v>5644.42</v>
      </c>
      <c r="F162" s="90">
        <v>183.8</v>
      </c>
      <c r="G162" s="89">
        <v>15006.15</v>
      </c>
      <c r="H162" s="91">
        <v>47083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9177.93</v>
      </c>
    </row>
    <row r="163" spans="1:14" ht="15.75" thickBot="1">
      <c r="A163" s="11" t="str">
        <f t="shared" si="7"/>
        <v>P554003 81</v>
      </c>
      <c r="B163" s="3" t="s">
        <v>75</v>
      </c>
      <c r="C163" s="128">
        <v>81</v>
      </c>
      <c r="D163" s="130">
        <v>9177.93</v>
      </c>
      <c r="E163" s="89">
        <v>5506.75</v>
      </c>
      <c r="F163" s="90" t="s">
        <v>100</v>
      </c>
      <c r="G163" s="89">
        <v>14684.68</v>
      </c>
      <c r="H163" s="91">
        <v>47103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9177.93</v>
      </c>
    </row>
    <row r="164" spans="1:14" ht="15.75" thickBot="1">
      <c r="A164" s="11" t="str">
        <f t="shared" si="7"/>
        <v>P554003 81</v>
      </c>
      <c r="B164" s="3" t="s">
        <v>75</v>
      </c>
      <c r="C164" s="129"/>
      <c r="D164" s="131"/>
      <c r="E164" s="89">
        <v>5506.75</v>
      </c>
      <c r="F164" s="90">
        <v>182.09</v>
      </c>
      <c r="G164" s="89">
        <v>14866.77</v>
      </c>
      <c r="H164" s="91">
        <v>47113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9177.93</v>
      </c>
    </row>
    <row r="165" spans="1:14" ht="15.75" thickBot="1">
      <c r="A165" s="11" t="str">
        <f t="shared" si="7"/>
        <v>P554003 82</v>
      </c>
      <c r="B165" s="3" t="s">
        <v>75</v>
      </c>
      <c r="C165" s="128">
        <v>82</v>
      </c>
      <c r="D165" s="130">
        <v>9177.93</v>
      </c>
      <c r="E165" s="89">
        <v>5369.08</v>
      </c>
      <c r="F165" s="90" t="s">
        <v>100</v>
      </c>
      <c r="G165" s="89">
        <v>14547.01</v>
      </c>
      <c r="H165" s="91">
        <v>47134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9177.93</v>
      </c>
    </row>
    <row r="166" spans="1:14" ht="15.75" thickBot="1">
      <c r="A166" s="11" t="str">
        <f t="shared" si="7"/>
        <v>P554003 82</v>
      </c>
      <c r="B166" s="3" t="s">
        <v>75</v>
      </c>
      <c r="C166" s="129"/>
      <c r="D166" s="131"/>
      <c r="E166" s="89">
        <v>5369.08</v>
      </c>
      <c r="F166" s="90">
        <v>180.38</v>
      </c>
      <c r="G166" s="89">
        <v>14727.39</v>
      </c>
      <c r="H166" s="91">
        <v>47144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9177.93</v>
      </c>
    </row>
    <row r="167" spans="1:14" ht="15.75" thickBot="1">
      <c r="A167" s="11" t="str">
        <f t="shared" si="7"/>
        <v>P554003 83</v>
      </c>
      <c r="B167" s="3" t="s">
        <v>75</v>
      </c>
      <c r="C167" s="128">
        <v>83</v>
      </c>
      <c r="D167" s="130">
        <v>9177.93</v>
      </c>
      <c r="E167" s="89">
        <v>5231.42</v>
      </c>
      <c r="F167" s="90" t="s">
        <v>100</v>
      </c>
      <c r="G167" s="89">
        <v>14409.35</v>
      </c>
      <c r="H167" s="91">
        <v>47165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9177.93</v>
      </c>
    </row>
    <row r="168" spans="1:14" ht="15.75" thickBot="1">
      <c r="A168" s="11" t="str">
        <f t="shared" si="7"/>
        <v>P554003 83</v>
      </c>
      <c r="B168" s="3" t="s">
        <v>75</v>
      </c>
      <c r="C168" s="129"/>
      <c r="D168" s="131"/>
      <c r="E168" s="89">
        <v>5231.42</v>
      </c>
      <c r="F168" s="90">
        <v>178.68</v>
      </c>
      <c r="G168" s="89">
        <v>14588.03</v>
      </c>
      <c r="H168" s="91">
        <v>47175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9177.93</v>
      </c>
    </row>
    <row r="169" spans="1:14" ht="15.75" thickBot="1">
      <c r="A169" s="11" t="str">
        <f t="shared" si="7"/>
        <v>P554003 84</v>
      </c>
      <c r="B169" s="3" t="s">
        <v>75</v>
      </c>
      <c r="C169" s="128">
        <v>84</v>
      </c>
      <c r="D169" s="130">
        <v>9177.93</v>
      </c>
      <c r="E169" s="89">
        <v>5093.75</v>
      </c>
      <c r="F169" s="90" t="s">
        <v>100</v>
      </c>
      <c r="G169" s="89">
        <v>14271.68</v>
      </c>
      <c r="H169" s="91">
        <v>47193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9177.93</v>
      </c>
    </row>
    <row r="170" spans="1:14" ht="15.75" thickBot="1">
      <c r="A170" s="11" t="str">
        <f t="shared" ref="A170:A233" si="10">B170&amp;" "&amp;IF(C170="",C169,C170)</f>
        <v>P554003 84</v>
      </c>
      <c r="B170" s="3" t="s">
        <v>75</v>
      </c>
      <c r="C170" s="129"/>
      <c r="D170" s="131"/>
      <c r="E170" s="89">
        <v>5093.75</v>
      </c>
      <c r="F170" s="90">
        <v>176.97</v>
      </c>
      <c r="G170" s="89">
        <v>14448.65</v>
      </c>
      <c r="H170" s="91">
        <v>47203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9177.93</v>
      </c>
    </row>
    <row r="171" spans="1:14" ht="15.75" thickBot="1">
      <c r="A171" s="11" t="str">
        <f t="shared" si="10"/>
        <v>P554003 85</v>
      </c>
      <c r="B171" s="3" t="s">
        <v>75</v>
      </c>
      <c r="C171" s="128">
        <v>85</v>
      </c>
      <c r="D171" s="130">
        <v>9177.93</v>
      </c>
      <c r="E171" s="89">
        <v>4956.08</v>
      </c>
      <c r="F171" s="90" t="s">
        <v>100</v>
      </c>
      <c r="G171" s="89">
        <v>14134.01</v>
      </c>
      <c r="H171" s="91">
        <v>47224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9177.93</v>
      </c>
    </row>
    <row r="172" spans="1:14" ht="15.75" thickBot="1">
      <c r="A172" s="11" t="str">
        <f t="shared" si="10"/>
        <v>P554003 85</v>
      </c>
      <c r="B172" s="3" t="s">
        <v>75</v>
      </c>
      <c r="C172" s="129"/>
      <c r="D172" s="131"/>
      <c r="E172" s="89">
        <v>4956.08</v>
      </c>
      <c r="F172" s="90">
        <v>175.26</v>
      </c>
      <c r="G172" s="89">
        <v>14309.27</v>
      </c>
      <c r="H172" s="91">
        <v>47234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9177.93</v>
      </c>
    </row>
    <row r="173" spans="1:14" ht="15.75" thickBot="1">
      <c r="A173" s="11" t="str">
        <f t="shared" si="10"/>
        <v>P554003 86</v>
      </c>
      <c r="B173" s="3" t="s">
        <v>75</v>
      </c>
      <c r="C173" s="128">
        <v>86</v>
      </c>
      <c r="D173" s="130">
        <v>9177.93</v>
      </c>
      <c r="E173" s="89">
        <v>4818.41</v>
      </c>
      <c r="F173" s="90" t="s">
        <v>100</v>
      </c>
      <c r="G173" s="89">
        <v>13996.34</v>
      </c>
      <c r="H173" s="91">
        <v>47254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9177.93</v>
      </c>
    </row>
    <row r="174" spans="1:14" ht="15.75" thickBot="1">
      <c r="A174" s="11" t="str">
        <f t="shared" si="10"/>
        <v>P554003 86</v>
      </c>
      <c r="B174" s="3" t="s">
        <v>75</v>
      </c>
      <c r="C174" s="129"/>
      <c r="D174" s="131"/>
      <c r="E174" s="89">
        <v>4818.41</v>
      </c>
      <c r="F174" s="90">
        <v>173.55</v>
      </c>
      <c r="G174" s="89">
        <v>14169.89</v>
      </c>
      <c r="H174" s="91">
        <v>47264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9177.93</v>
      </c>
    </row>
    <row r="175" spans="1:14" ht="15.75" thickBot="1">
      <c r="A175" s="11" t="str">
        <f t="shared" si="10"/>
        <v>P554003 87</v>
      </c>
      <c r="B175" s="3" t="s">
        <v>75</v>
      </c>
      <c r="C175" s="128">
        <v>87</v>
      </c>
      <c r="D175" s="130">
        <v>9177.93</v>
      </c>
      <c r="E175" s="89">
        <v>4680.74</v>
      </c>
      <c r="F175" s="90" t="s">
        <v>100</v>
      </c>
      <c r="G175" s="89">
        <v>13858.67</v>
      </c>
      <c r="H175" s="91">
        <v>47285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9177.93</v>
      </c>
    </row>
    <row r="176" spans="1:14" ht="15.75" thickBot="1">
      <c r="A176" s="11" t="str">
        <f t="shared" si="10"/>
        <v>P554003 87</v>
      </c>
      <c r="B176" s="3" t="s">
        <v>75</v>
      </c>
      <c r="C176" s="129"/>
      <c r="D176" s="131"/>
      <c r="E176" s="89">
        <v>4680.74</v>
      </c>
      <c r="F176" s="90">
        <v>171.85</v>
      </c>
      <c r="G176" s="89">
        <v>14030.52</v>
      </c>
      <c r="H176" s="91">
        <v>47295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9177.93</v>
      </c>
    </row>
    <row r="177" spans="1:14" ht="15.75" thickBot="1">
      <c r="A177" s="11" t="str">
        <f t="shared" si="10"/>
        <v>P554003 88</v>
      </c>
      <c r="B177" s="3" t="s">
        <v>75</v>
      </c>
      <c r="C177" s="128">
        <v>88</v>
      </c>
      <c r="D177" s="130">
        <v>9177.93</v>
      </c>
      <c r="E177" s="89">
        <v>4543.07</v>
      </c>
      <c r="F177" s="90" t="s">
        <v>100</v>
      </c>
      <c r="G177" s="89">
        <v>13721</v>
      </c>
      <c r="H177" s="91">
        <v>47315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9177.93</v>
      </c>
    </row>
    <row r="178" spans="1:14" ht="15.75" thickBot="1">
      <c r="A178" s="11" t="str">
        <f t="shared" si="10"/>
        <v>P554003 88</v>
      </c>
      <c r="B178" s="3" t="s">
        <v>75</v>
      </c>
      <c r="C178" s="129"/>
      <c r="D178" s="131"/>
      <c r="E178" s="89">
        <v>4543.07</v>
      </c>
      <c r="F178" s="90">
        <v>170.14</v>
      </c>
      <c r="G178" s="89">
        <v>13891.14</v>
      </c>
      <c r="H178" s="91">
        <v>47325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9177.93</v>
      </c>
    </row>
    <row r="179" spans="1:14" ht="15.75" thickBot="1">
      <c r="A179" s="11" t="str">
        <f t="shared" si="10"/>
        <v>P554003 89</v>
      </c>
      <c r="B179" s="3" t="s">
        <v>75</v>
      </c>
      <c r="C179" s="128">
        <v>89</v>
      </c>
      <c r="D179" s="130">
        <v>9177.93</v>
      </c>
      <c r="E179" s="89">
        <v>4405.3999999999996</v>
      </c>
      <c r="F179" s="90" t="s">
        <v>100</v>
      </c>
      <c r="G179" s="89">
        <v>13583.33</v>
      </c>
      <c r="H179" s="91">
        <v>47346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9177.93</v>
      </c>
    </row>
    <row r="180" spans="1:14" ht="15.75" thickBot="1">
      <c r="A180" s="11" t="str">
        <f t="shared" si="10"/>
        <v>P554003 89</v>
      </c>
      <c r="B180" s="3" t="s">
        <v>75</v>
      </c>
      <c r="C180" s="129"/>
      <c r="D180" s="131"/>
      <c r="E180" s="89">
        <v>4405.3999999999996</v>
      </c>
      <c r="F180" s="90">
        <v>168.43</v>
      </c>
      <c r="G180" s="89">
        <v>13751.76</v>
      </c>
      <c r="H180" s="91">
        <v>47356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9177.93</v>
      </c>
    </row>
    <row r="181" spans="1:14" ht="15.75" thickBot="1">
      <c r="A181" s="11" t="str">
        <f t="shared" si="10"/>
        <v>P554003 90</v>
      </c>
      <c r="B181" s="3" t="s">
        <v>75</v>
      </c>
      <c r="C181" s="128">
        <v>90</v>
      </c>
      <c r="D181" s="130">
        <v>9177.93</v>
      </c>
      <c r="E181" s="89">
        <v>4267.7299999999996</v>
      </c>
      <c r="F181" s="90" t="s">
        <v>100</v>
      </c>
      <c r="G181" s="89">
        <v>13445.66</v>
      </c>
      <c r="H181" s="91">
        <v>47377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9177.93</v>
      </c>
    </row>
    <row r="182" spans="1:14" ht="15.75" thickBot="1">
      <c r="A182" s="11" t="str">
        <f t="shared" si="10"/>
        <v>P554003 90</v>
      </c>
      <c r="B182" s="3" t="s">
        <v>75</v>
      </c>
      <c r="C182" s="129"/>
      <c r="D182" s="131"/>
      <c r="E182" s="89">
        <v>4267.7299999999996</v>
      </c>
      <c r="F182" s="90">
        <v>166.73</v>
      </c>
      <c r="G182" s="89">
        <v>13612.39</v>
      </c>
      <c r="H182" s="91">
        <v>47387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9177.93</v>
      </c>
    </row>
    <row r="183" spans="1:14" ht="15.75" thickBot="1">
      <c r="A183" s="11" t="str">
        <f t="shared" si="10"/>
        <v>P554003 91</v>
      </c>
      <c r="B183" s="3" t="s">
        <v>75</v>
      </c>
      <c r="C183" s="128">
        <v>91</v>
      </c>
      <c r="D183" s="130">
        <v>9177.93</v>
      </c>
      <c r="E183" s="89">
        <v>4130.0600000000004</v>
      </c>
      <c r="F183" s="90" t="s">
        <v>100</v>
      </c>
      <c r="G183" s="89">
        <v>13307.99</v>
      </c>
      <c r="H183" s="91">
        <v>47407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9177.93</v>
      </c>
    </row>
    <row r="184" spans="1:14" ht="15.75" thickBot="1">
      <c r="A184" s="11" t="str">
        <f t="shared" si="10"/>
        <v>P554003 91</v>
      </c>
      <c r="B184" s="3" t="s">
        <v>75</v>
      </c>
      <c r="C184" s="129"/>
      <c r="D184" s="131"/>
      <c r="E184" s="89">
        <v>4130.0600000000004</v>
      </c>
      <c r="F184" s="90">
        <v>165.02</v>
      </c>
      <c r="G184" s="89">
        <v>13473.01</v>
      </c>
      <c r="H184" s="91">
        <v>47417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9177.93</v>
      </c>
    </row>
    <row r="185" spans="1:14" ht="15.75" thickBot="1">
      <c r="A185" s="11" t="str">
        <f t="shared" si="10"/>
        <v>P554003 92</v>
      </c>
      <c r="B185" s="3" t="s">
        <v>75</v>
      </c>
      <c r="C185" s="128">
        <v>92</v>
      </c>
      <c r="D185" s="130">
        <v>9177.93</v>
      </c>
      <c r="E185" s="89">
        <v>3992.39</v>
      </c>
      <c r="F185" s="90" t="s">
        <v>100</v>
      </c>
      <c r="G185" s="89">
        <v>13170.32</v>
      </c>
      <c r="H185" s="91">
        <v>47438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9177.93</v>
      </c>
    </row>
    <row r="186" spans="1:14" ht="15.75" thickBot="1">
      <c r="A186" s="11" t="str">
        <f t="shared" si="10"/>
        <v>P554003 92</v>
      </c>
      <c r="B186" s="3" t="s">
        <v>75</v>
      </c>
      <c r="C186" s="129"/>
      <c r="D186" s="131"/>
      <c r="E186" s="89">
        <v>3992.39</v>
      </c>
      <c r="F186" s="90">
        <v>163.31</v>
      </c>
      <c r="G186" s="89">
        <v>13333.63</v>
      </c>
      <c r="H186" s="91">
        <v>47448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9177.93</v>
      </c>
    </row>
    <row r="187" spans="1:14" ht="15.75" thickBot="1">
      <c r="A187" s="11" t="str">
        <f t="shared" si="10"/>
        <v>P554003 93</v>
      </c>
      <c r="B187" s="3" t="s">
        <v>75</v>
      </c>
      <c r="C187" s="128">
        <v>93</v>
      </c>
      <c r="D187" s="130">
        <v>9177.93</v>
      </c>
      <c r="E187" s="89">
        <v>3854.73</v>
      </c>
      <c r="F187" s="90" t="s">
        <v>100</v>
      </c>
      <c r="G187" s="89">
        <v>13032.66</v>
      </c>
      <c r="H187" s="91">
        <v>47468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9177.93</v>
      </c>
    </row>
    <row r="188" spans="1:14" ht="15.75" thickBot="1">
      <c r="A188" s="11" t="str">
        <f t="shared" si="10"/>
        <v>P554003 93</v>
      </c>
      <c r="B188" s="3" t="s">
        <v>75</v>
      </c>
      <c r="C188" s="129"/>
      <c r="D188" s="131"/>
      <c r="E188" s="89">
        <v>3854.73</v>
      </c>
      <c r="F188" s="90">
        <v>161.6</v>
      </c>
      <c r="G188" s="89">
        <v>13194.26</v>
      </c>
      <c r="H188" s="91">
        <v>47478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9177.93</v>
      </c>
    </row>
    <row r="189" spans="1:14" ht="15.75" thickBot="1">
      <c r="A189" s="11" t="str">
        <f t="shared" si="10"/>
        <v>P554003 94</v>
      </c>
      <c r="B189" s="3" t="s">
        <v>75</v>
      </c>
      <c r="C189" s="128">
        <v>94</v>
      </c>
      <c r="D189" s="130">
        <v>9177.93</v>
      </c>
      <c r="E189" s="89">
        <v>3717.06</v>
      </c>
      <c r="F189" s="90" t="s">
        <v>100</v>
      </c>
      <c r="G189" s="89">
        <v>12894.99</v>
      </c>
      <c r="H189" s="91">
        <v>47499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9177.93</v>
      </c>
    </row>
    <row r="190" spans="1:14" ht="15.75" thickBot="1">
      <c r="A190" s="11" t="str">
        <f t="shared" si="10"/>
        <v>P554003 94</v>
      </c>
      <c r="B190" s="3" t="s">
        <v>75</v>
      </c>
      <c r="C190" s="129"/>
      <c r="D190" s="131"/>
      <c r="E190" s="89">
        <v>3717.06</v>
      </c>
      <c r="F190" s="90">
        <v>159.9</v>
      </c>
      <c r="G190" s="89">
        <v>13054.89</v>
      </c>
      <c r="H190" s="91">
        <v>47509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9177.93</v>
      </c>
    </row>
    <row r="191" spans="1:14" ht="15.75" thickBot="1">
      <c r="A191" s="11" t="str">
        <f t="shared" si="10"/>
        <v>P554003 95</v>
      </c>
      <c r="B191" s="3" t="s">
        <v>75</v>
      </c>
      <c r="C191" s="128">
        <v>95</v>
      </c>
      <c r="D191" s="130">
        <v>9177.93</v>
      </c>
      <c r="E191" s="89">
        <v>3579.39</v>
      </c>
      <c r="F191" s="90" t="s">
        <v>100</v>
      </c>
      <c r="G191" s="89">
        <v>12757.32</v>
      </c>
      <c r="H191" s="91">
        <v>47530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9177.93</v>
      </c>
    </row>
    <row r="192" spans="1:14" ht="15.75" thickBot="1">
      <c r="A192" s="11" t="str">
        <f t="shared" si="10"/>
        <v>P554003 95</v>
      </c>
      <c r="B192" s="3" t="s">
        <v>75</v>
      </c>
      <c r="C192" s="129"/>
      <c r="D192" s="131"/>
      <c r="E192" s="89">
        <v>3579.39</v>
      </c>
      <c r="F192" s="90">
        <v>158.19</v>
      </c>
      <c r="G192" s="89">
        <v>12915.51</v>
      </c>
      <c r="H192" s="91">
        <v>47540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9177.93</v>
      </c>
    </row>
    <row r="193" spans="1:14" ht="15.75" thickBot="1">
      <c r="A193" s="11" t="str">
        <f t="shared" si="10"/>
        <v>P554003 96</v>
      </c>
      <c r="B193" s="3" t="s">
        <v>75</v>
      </c>
      <c r="C193" s="128">
        <v>96</v>
      </c>
      <c r="D193" s="130">
        <v>9177.93</v>
      </c>
      <c r="E193" s="89">
        <v>3441.72</v>
      </c>
      <c r="F193" s="90" t="s">
        <v>100</v>
      </c>
      <c r="G193" s="89">
        <v>12619.65</v>
      </c>
      <c r="H193" s="91">
        <v>47558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9177.93</v>
      </c>
    </row>
    <row r="194" spans="1:14" ht="15.75" thickBot="1">
      <c r="A194" s="11" t="str">
        <f t="shared" si="10"/>
        <v>P554003 96</v>
      </c>
      <c r="B194" s="3" t="s">
        <v>75</v>
      </c>
      <c r="C194" s="129"/>
      <c r="D194" s="131"/>
      <c r="E194" s="89">
        <v>3441.72</v>
      </c>
      <c r="F194" s="90">
        <v>156.47999999999999</v>
      </c>
      <c r="G194" s="89">
        <v>12776.13</v>
      </c>
      <c r="H194" s="91">
        <v>47568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9177.93</v>
      </c>
    </row>
    <row r="195" spans="1:14" ht="15.75" thickBot="1">
      <c r="A195" s="11" t="str">
        <f t="shared" si="10"/>
        <v>P554003 97</v>
      </c>
      <c r="B195" s="3" t="s">
        <v>75</v>
      </c>
      <c r="C195" s="128">
        <v>97</v>
      </c>
      <c r="D195" s="130">
        <v>9177.93</v>
      </c>
      <c r="E195" s="89">
        <v>3304.05</v>
      </c>
      <c r="F195" s="90" t="s">
        <v>100</v>
      </c>
      <c r="G195" s="89">
        <v>12481.98</v>
      </c>
      <c r="H195" s="91">
        <v>47589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9177.93</v>
      </c>
    </row>
    <row r="196" spans="1:14" ht="15.75" thickBot="1">
      <c r="A196" s="11" t="str">
        <f t="shared" si="10"/>
        <v>P554003 97</v>
      </c>
      <c r="B196" s="3" t="s">
        <v>75</v>
      </c>
      <c r="C196" s="129"/>
      <c r="D196" s="131"/>
      <c r="E196" s="89">
        <v>3304.05</v>
      </c>
      <c r="F196" s="90">
        <v>154.78</v>
      </c>
      <c r="G196" s="89">
        <v>12636.76</v>
      </c>
      <c r="H196" s="91">
        <v>47599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9177.93</v>
      </c>
    </row>
    <row r="197" spans="1:14" ht="15.75" thickBot="1">
      <c r="A197" s="11" t="str">
        <f t="shared" si="10"/>
        <v>P554003 98</v>
      </c>
      <c r="B197" s="3" t="s">
        <v>75</v>
      </c>
      <c r="C197" s="128">
        <v>98</v>
      </c>
      <c r="D197" s="130">
        <v>9177.93</v>
      </c>
      <c r="E197" s="89">
        <v>3166.38</v>
      </c>
      <c r="F197" s="90" t="s">
        <v>100</v>
      </c>
      <c r="G197" s="89">
        <v>12344.31</v>
      </c>
      <c r="H197" s="91">
        <v>47619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9177.93</v>
      </c>
    </row>
    <row r="198" spans="1:14" ht="15.75" thickBot="1">
      <c r="A198" s="11" t="str">
        <f t="shared" si="10"/>
        <v>P554003 98</v>
      </c>
      <c r="B198" s="3" t="s">
        <v>75</v>
      </c>
      <c r="C198" s="129"/>
      <c r="D198" s="131"/>
      <c r="E198" s="89">
        <v>3166.38</v>
      </c>
      <c r="F198" s="90">
        <v>153.07</v>
      </c>
      <c r="G198" s="89">
        <v>12497.38</v>
      </c>
      <c r="H198" s="91">
        <v>47629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9177.93</v>
      </c>
    </row>
    <row r="199" spans="1:14" ht="15.75" thickBot="1">
      <c r="A199" s="11" t="str">
        <f t="shared" si="10"/>
        <v>P554003 99</v>
      </c>
      <c r="B199" s="3" t="s">
        <v>75</v>
      </c>
      <c r="C199" s="128">
        <v>99</v>
      </c>
      <c r="D199" s="130">
        <v>9177.93</v>
      </c>
      <c r="E199" s="89">
        <v>3028.71</v>
      </c>
      <c r="F199" s="90" t="s">
        <v>100</v>
      </c>
      <c r="G199" s="89">
        <v>12206.64</v>
      </c>
      <c r="H199" s="91">
        <v>47650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9177.93</v>
      </c>
    </row>
    <row r="200" spans="1:14" ht="15.75" thickBot="1">
      <c r="A200" s="11" t="str">
        <f t="shared" si="10"/>
        <v>P554003 99</v>
      </c>
      <c r="B200" s="3" t="s">
        <v>75</v>
      </c>
      <c r="C200" s="129"/>
      <c r="D200" s="131"/>
      <c r="E200" s="89">
        <v>3028.71</v>
      </c>
      <c r="F200" s="90">
        <v>151.36000000000001</v>
      </c>
      <c r="G200" s="89">
        <v>12358</v>
      </c>
      <c r="H200" s="91">
        <v>47660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9177.93</v>
      </c>
    </row>
    <row r="201" spans="1:14" ht="15.75" thickBot="1">
      <c r="A201" s="11" t="str">
        <f t="shared" si="10"/>
        <v>P554003 100</v>
      </c>
      <c r="B201" s="3" t="s">
        <v>75</v>
      </c>
      <c r="C201" s="128">
        <v>100</v>
      </c>
      <c r="D201" s="130">
        <v>9177.93</v>
      </c>
      <c r="E201" s="89">
        <v>2891.04</v>
      </c>
      <c r="F201" s="90" t="s">
        <v>100</v>
      </c>
      <c r="G201" s="89">
        <v>12068.97</v>
      </c>
      <c r="H201" s="91">
        <v>47680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9177.93</v>
      </c>
    </row>
    <row r="202" spans="1:14" ht="15.75" thickBot="1">
      <c r="A202" s="11" t="str">
        <f t="shared" si="10"/>
        <v>P554003 100</v>
      </c>
      <c r="B202" s="3" t="s">
        <v>75</v>
      </c>
      <c r="C202" s="129"/>
      <c r="D202" s="131"/>
      <c r="E202" s="89">
        <v>2891.04</v>
      </c>
      <c r="F202" s="90">
        <v>149.66</v>
      </c>
      <c r="G202" s="89">
        <v>12218.63</v>
      </c>
      <c r="H202" s="91">
        <v>47690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9177.93</v>
      </c>
    </row>
    <row r="203" spans="1:14" ht="15.75" thickBot="1">
      <c r="A203" s="11" t="str">
        <f t="shared" si="10"/>
        <v>P554003 101</v>
      </c>
      <c r="B203" s="3" t="s">
        <v>75</v>
      </c>
      <c r="C203" s="128">
        <v>101</v>
      </c>
      <c r="D203" s="130">
        <v>9177.93</v>
      </c>
      <c r="E203" s="89">
        <v>2753.37</v>
      </c>
      <c r="F203" s="90" t="s">
        <v>100</v>
      </c>
      <c r="G203" s="89">
        <v>11931.3</v>
      </c>
      <c r="H203" s="91">
        <v>47711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9177.93</v>
      </c>
    </row>
    <row r="204" spans="1:14" ht="15.75" thickBot="1">
      <c r="A204" s="11" t="str">
        <f t="shared" si="10"/>
        <v>P554003 101</v>
      </c>
      <c r="B204" s="3" t="s">
        <v>75</v>
      </c>
      <c r="C204" s="129"/>
      <c r="D204" s="131"/>
      <c r="E204" s="89">
        <v>2753.37</v>
      </c>
      <c r="F204" s="90">
        <v>147.94999999999999</v>
      </c>
      <c r="G204" s="89">
        <v>12079.25</v>
      </c>
      <c r="H204" s="91">
        <v>47721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9177.93</v>
      </c>
    </row>
    <row r="205" spans="1:14" ht="15.75" thickBot="1">
      <c r="A205" s="11" t="str">
        <f t="shared" si="10"/>
        <v>P554003 102</v>
      </c>
      <c r="B205" s="3" t="s">
        <v>75</v>
      </c>
      <c r="C205" s="128">
        <v>102</v>
      </c>
      <c r="D205" s="130">
        <v>9177.93</v>
      </c>
      <c r="E205" s="89">
        <v>2615.71</v>
      </c>
      <c r="F205" s="90" t="s">
        <v>100</v>
      </c>
      <c r="G205" s="89">
        <v>11793.64</v>
      </c>
      <c r="H205" s="91">
        <v>47742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9177.93</v>
      </c>
    </row>
    <row r="206" spans="1:14" ht="15.75" thickBot="1">
      <c r="A206" s="11" t="str">
        <f t="shared" si="10"/>
        <v>P554003 102</v>
      </c>
      <c r="B206" s="3" t="s">
        <v>75</v>
      </c>
      <c r="C206" s="129"/>
      <c r="D206" s="131"/>
      <c r="E206" s="89">
        <v>2615.71</v>
      </c>
      <c r="F206" s="90">
        <v>146.24</v>
      </c>
      <c r="G206" s="89">
        <v>11939.88</v>
      </c>
      <c r="H206" s="91">
        <v>47752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9177.93</v>
      </c>
    </row>
    <row r="207" spans="1:14" ht="15.75" thickBot="1">
      <c r="A207" s="11" t="str">
        <f t="shared" si="10"/>
        <v>P554003 103</v>
      </c>
      <c r="B207" s="3" t="s">
        <v>75</v>
      </c>
      <c r="C207" s="128">
        <v>103</v>
      </c>
      <c r="D207" s="130">
        <v>9177.93</v>
      </c>
      <c r="E207" s="89">
        <v>2478.04</v>
      </c>
      <c r="F207" s="90" t="s">
        <v>100</v>
      </c>
      <c r="G207" s="89">
        <v>11655.97</v>
      </c>
      <c r="H207" s="91">
        <v>47772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9177.93</v>
      </c>
    </row>
    <row r="208" spans="1:14" ht="15.75" thickBot="1">
      <c r="A208" s="11" t="str">
        <f t="shared" si="10"/>
        <v>P554003 103</v>
      </c>
      <c r="B208" s="3" t="s">
        <v>75</v>
      </c>
      <c r="C208" s="129"/>
      <c r="D208" s="131"/>
      <c r="E208" s="89">
        <v>2478.04</v>
      </c>
      <c r="F208" s="90">
        <v>144.53</v>
      </c>
      <c r="G208" s="89">
        <v>11800.5</v>
      </c>
      <c r="H208" s="91">
        <v>47782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9177.93</v>
      </c>
    </row>
    <row r="209" spans="1:14" ht="15.75" thickBot="1">
      <c r="A209" s="11" t="str">
        <f t="shared" si="10"/>
        <v>P554003 104</v>
      </c>
      <c r="B209" s="3" t="s">
        <v>75</v>
      </c>
      <c r="C209" s="128">
        <v>104</v>
      </c>
      <c r="D209" s="130">
        <v>9177.93</v>
      </c>
      <c r="E209" s="89">
        <v>2340.37</v>
      </c>
      <c r="F209" s="90" t="s">
        <v>100</v>
      </c>
      <c r="G209" s="89">
        <v>11518.3</v>
      </c>
      <c r="H209" s="91">
        <v>47803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9177.93</v>
      </c>
    </row>
    <row r="210" spans="1:14" ht="15.75" thickBot="1">
      <c r="A210" s="11" t="str">
        <f t="shared" si="10"/>
        <v>P554003 104</v>
      </c>
      <c r="B210" s="3" t="s">
        <v>75</v>
      </c>
      <c r="C210" s="129"/>
      <c r="D210" s="131"/>
      <c r="E210" s="89">
        <v>2340.37</v>
      </c>
      <c r="F210" s="90">
        <v>142.83000000000001</v>
      </c>
      <c r="G210" s="89">
        <v>11661.13</v>
      </c>
      <c r="H210" s="91">
        <v>47813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9177.93</v>
      </c>
    </row>
    <row r="211" spans="1:14" ht="15.75" thickBot="1">
      <c r="A211" s="11" t="str">
        <f t="shared" si="10"/>
        <v>P554003 105</v>
      </c>
      <c r="B211" s="3" t="s">
        <v>75</v>
      </c>
      <c r="C211" s="128">
        <v>105</v>
      </c>
      <c r="D211" s="130">
        <v>9177.93</v>
      </c>
      <c r="E211" s="89">
        <v>2202.6999999999998</v>
      </c>
      <c r="F211" s="90" t="s">
        <v>100</v>
      </c>
      <c r="G211" s="89">
        <v>11380.63</v>
      </c>
      <c r="H211" s="91">
        <v>47833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9177.93</v>
      </c>
    </row>
    <row r="212" spans="1:14" ht="15.75" thickBot="1">
      <c r="A212" s="11" t="str">
        <f t="shared" si="10"/>
        <v>P554003 105</v>
      </c>
      <c r="B212" s="3" t="s">
        <v>75</v>
      </c>
      <c r="C212" s="129"/>
      <c r="D212" s="131"/>
      <c r="E212" s="89">
        <v>2202.6999999999998</v>
      </c>
      <c r="F212" s="90">
        <v>141.12</v>
      </c>
      <c r="G212" s="89">
        <v>11521.75</v>
      </c>
      <c r="H212" s="91">
        <v>47843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9177.93</v>
      </c>
    </row>
    <row r="213" spans="1:14" ht="15.75" thickBot="1">
      <c r="A213" s="11" t="str">
        <f t="shared" si="10"/>
        <v>P554003 106</v>
      </c>
      <c r="B213" s="3" t="s">
        <v>75</v>
      </c>
      <c r="C213" s="128">
        <v>106</v>
      </c>
      <c r="D213" s="130">
        <v>9177.93</v>
      </c>
      <c r="E213" s="89">
        <v>2065.0300000000002</v>
      </c>
      <c r="F213" s="90" t="s">
        <v>100</v>
      </c>
      <c r="G213" s="89">
        <v>11242.96</v>
      </c>
      <c r="H213" s="91">
        <v>47864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9177.93</v>
      </c>
    </row>
    <row r="214" spans="1:14" ht="15.75" thickBot="1">
      <c r="A214" s="11" t="str">
        <f t="shared" si="10"/>
        <v>P554003 106</v>
      </c>
      <c r="B214" s="3" t="s">
        <v>75</v>
      </c>
      <c r="C214" s="129"/>
      <c r="D214" s="131"/>
      <c r="E214" s="89">
        <v>2065.0300000000002</v>
      </c>
      <c r="F214" s="90">
        <v>139.41</v>
      </c>
      <c r="G214" s="89">
        <v>11382.37</v>
      </c>
      <c r="H214" s="91">
        <v>47874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9177.93</v>
      </c>
    </row>
    <row r="215" spans="1:14" ht="15.75" thickBot="1">
      <c r="A215" s="11" t="str">
        <f t="shared" si="10"/>
        <v>P554003 107</v>
      </c>
      <c r="B215" s="3" t="s">
        <v>75</v>
      </c>
      <c r="C215" s="128">
        <v>107</v>
      </c>
      <c r="D215" s="130">
        <v>9177.93</v>
      </c>
      <c r="E215" s="89">
        <v>1927.36</v>
      </c>
      <c r="F215" s="90" t="s">
        <v>100</v>
      </c>
      <c r="G215" s="89">
        <v>11105.29</v>
      </c>
      <c r="H215" s="91">
        <v>47895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9177.93</v>
      </c>
    </row>
    <row r="216" spans="1:14" ht="15.75" thickBot="1">
      <c r="A216" s="11" t="str">
        <f t="shared" si="10"/>
        <v>P554003 107</v>
      </c>
      <c r="B216" s="3" t="s">
        <v>75</v>
      </c>
      <c r="C216" s="129"/>
      <c r="D216" s="131"/>
      <c r="E216" s="89">
        <v>1927.36</v>
      </c>
      <c r="F216" s="90">
        <v>137.71</v>
      </c>
      <c r="G216" s="89">
        <v>11243</v>
      </c>
      <c r="H216" s="91">
        <v>47905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9177.93</v>
      </c>
    </row>
    <row r="217" spans="1:14" ht="15.75" thickBot="1">
      <c r="A217" s="11" t="str">
        <f t="shared" si="10"/>
        <v>P554003 108</v>
      </c>
      <c r="B217" s="3" t="s">
        <v>75</v>
      </c>
      <c r="C217" s="128">
        <v>108</v>
      </c>
      <c r="D217" s="130">
        <v>9177.93</v>
      </c>
      <c r="E217" s="89">
        <v>1789.69</v>
      </c>
      <c r="F217" s="90" t="s">
        <v>100</v>
      </c>
      <c r="G217" s="89">
        <v>10967.62</v>
      </c>
      <c r="H217" s="91">
        <v>47923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9177.93</v>
      </c>
    </row>
    <row r="218" spans="1:14" ht="15.75" thickBot="1">
      <c r="A218" s="11" t="str">
        <f t="shared" si="10"/>
        <v>P554003 108</v>
      </c>
      <c r="B218" s="3" t="s">
        <v>75</v>
      </c>
      <c r="C218" s="129"/>
      <c r="D218" s="131"/>
      <c r="E218" s="89">
        <v>1789.69</v>
      </c>
      <c r="F218" s="90">
        <v>136</v>
      </c>
      <c r="G218" s="89">
        <v>11103.62</v>
      </c>
      <c r="H218" s="91">
        <v>47933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9177.93</v>
      </c>
    </row>
    <row r="219" spans="1:14" ht="15.75" thickBot="1">
      <c r="A219" s="11" t="str">
        <f t="shared" si="10"/>
        <v>P554003 109</v>
      </c>
      <c r="B219" s="3" t="s">
        <v>75</v>
      </c>
      <c r="C219" s="128">
        <v>109</v>
      </c>
      <c r="D219" s="130">
        <v>9177.93</v>
      </c>
      <c r="E219" s="89">
        <v>1652.02</v>
      </c>
      <c r="F219" s="90" t="s">
        <v>100</v>
      </c>
      <c r="G219" s="89">
        <v>10829.95</v>
      </c>
      <c r="H219" s="91">
        <v>47954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9177.93</v>
      </c>
    </row>
    <row r="220" spans="1:14" ht="15.75" thickBot="1">
      <c r="A220" s="11" t="str">
        <f t="shared" si="10"/>
        <v>P554003 109</v>
      </c>
      <c r="B220" s="3" t="s">
        <v>75</v>
      </c>
      <c r="C220" s="129"/>
      <c r="D220" s="131"/>
      <c r="E220" s="89">
        <v>1652.02</v>
      </c>
      <c r="F220" s="90">
        <v>134.29</v>
      </c>
      <c r="G220" s="89">
        <v>10964.24</v>
      </c>
      <c r="H220" s="91">
        <v>47964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9177.93</v>
      </c>
    </row>
    <row r="221" spans="1:14" ht="15.75" thickBot="1">
      <c r="A221" s="11" t="str">
        <f t="shared" si="10"/>
        <v>P554003 110</v>
      </c>
      <c r="B221" s="3" t="s">
        <v>75</v>
      </c>
      <c r="C221" s="128">
        <v>110</v>
      </c>
      <c r="D221" s="130">
        <v>9177.93</v>
      </c>
      <c r="E221" s="89">
        <v>1514.35</v>
      </c>
      <c r="F221" s="90" t="s">
        <v>100</v>
      </c>
      <c r="G221" s="89">
        <v>10692.28</v>
      </c>
      <c r="H221" s="91">
        <v>47984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9177.93</v>
      </c>
    </row>
    <row r="222" spans="1:14" ht="15.75" thickBot="1">
      <c r="A222" s="11" t="str">
        <f t="shared" si="10"/>
        <v>P554003 110</v>
      </c>
      <c r="B222" s="3" t="s">
        <v>75</v>
      </c>
      <c r="C222" s="129"/>
      <c r="D222" s="131"/>
      <c r="E222" s="89">
        <v>1514.35</v>
      </c>
      <c r="F222" s="90">
        <v>132.58000000000001</v>
      </c>
      <c r="G222" s="89">
        <v>10824.86</v>
      </c>
      <c r="H222" s="91">
        <v>47994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9177.93</v>
      </c>
    </row>
    <row r="223" spans="1:14" ht="15.75" thickBot="1">
      <c r="A223" s="11" t="str">
        <f t="shared" si="10"/>
        <v>P554003 111</v>
      </c>
      <c r="B223" s="3" t="s">
        <v>75</v>
      </c>
      <c r="C223" s="128">
        <v>111</v>
      </c>
      <c r="D223" s="130">
        <v>9177.93</v>
      </c>
      <c r="E223" s="89">
        <v>1376.68</v>
      </c>
      <c r="F223" s="90" t="s">
        <v>100</v>
      </c>
      <c r="G223" s="89">
        <v>10554.61</v>
      </c>
      <c r="H223" s="91">
        <v>48015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9177.93</v>
      </c>
    </row>
    <row r="224" spans="1:14" ht="15.75" thickBot="1">
      <c r="A224" s="11" t="str">
        <f t="shared" si="10"/>
        <v>P554003 111</v>
      </c>
      <c r="B224" s="3" t="s">
        <v>75</v>
      </c>
      <c r="C224" s="129"/>
      <c r="D224" s="131"/>
      <c r="E224" s="89">
        <v>1376.68</v>
      </c>
      <c r="F224" s="90">
        <v>130.88</v>
      </c>
      <c r="G224" s="89">
        <v>10685.49</v>
      </c>
      <c r="H224" s="91">
        <v>48025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9177.93</v>
      </c>
    </row>
    <row r="225" spans="1:14" ht="15.75" thickBot="1">
      <c r="A225" s="11" t="str">
        <f t="shared" si="10"/>
        <v>P554003 112</v>
      </c>
      <c r="B225" s="3" t="s">
        <v>75</v>
      </c>
      <c r="C225" s="128">
        <v>112</v>
      </c>
      <c r="D225" s="130">
        <v>9177.93</v>
      </c>
      <c r="E225" s="89">
        <v>1239.02</v>
      </c>
      <c r="F225" s="90" t="s">
        <v>100</v>
      </c>
      <c r="G225" s="89">
        <v>10416.950000000001</v>
      </c>
      <c r="H225" s="91">
        <v>48045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9177.93</v>
      </c>
    </row>
    <row r="226" spans="1:14" ht="15.75" thickBot="1">
      <c r="A226" s="11" t="str">
        <f t="shared" si="10"/>
        <v>P554003 112</v>
      </c>
      <c r="B226" s="3" t="s">
        <v>75</v>
      </c>
      <c r="C226" s="129"/>
      <c r="D226" s="131"/>
      <c r="E226" s="89">
        <v>1239.02</v>
      </c>
      <c r="F226" s="90">
        <v>129.16999999999999</v>
      </c>
      <c r="G226" s="89">
        <v>10546.12</v>
      </c>
      <c r="H226" s="91">
        <v>48055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9177.93</v>
      </c>
    </row>
    <row r="227" spans="1:14" ht="15.75" thickBot="1">
      <c r="A227" s="11" t="str">
        <f t="shared" si="10"/>
        <v>P554003 113</v>
      </c>
      <c r="B227" s="3" t="s">
        <v>75</v>
      </c>
      <c r="C227" s="128">
        <v>113</v>
      </c>
      <c r="D227" s="130">
        <v>9177.93</v>
      </c>
      <c r="E227" s="89">
        <v>1101.3499999999999</v>
      </c>
      <c r="F227" s="90" t="s">
        <v>100</v>
      </c>
      <c r="G227" s="89">
        <v>10279.280000000001</v>
      </c>
      <c r="H227" s="91">
        <v>48076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9177.93</v>
      </c>
    </row>
    <row r="228" spans="1:14" ht="15.75" thickBot="1">
      <c r="A228" s="11" t="str">
        <f t="shared" si="10"/>
        <v>P554003 113</v>
      </c>
      <c r="B228" s="3" t="s">
        <v>75</v>
      </c>
      <c r="C228" s="129"/>
      <c r="D228" s="131"/>
      <c r="E228" s="89">
        <v>1101.3499999999999</v>
      </c>
      <c r="F228" s="90">
        <v>127.46</v>
      </c>
      <c r="G228" s="89">
        <v>10406.74</v>
      </c>
      <c r="H228" s="91">
        <v>48086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9177.93</v>
      </c>
    </row>
    <row r="229" spans="1:14" ht="15.75" thickBot="1">
      <c r="A229" s="11" t="str">
        <f t="shared" si="10"/>
        <v>P554003 114</v>
      </c>
      <c r="B229" s="3" t="s">
        <v>75</v>
      </c>
      <c r="C229" s="128">
        <v>114</v>
      </c>
      <c r="D229" s="130">
        <v>9177.93</v>
      </c>
      <c r="E229" s="90">
        <v>963.68</v>
      </c>
      <c r="F229" s="90" t="s">
        <v>100</v>
      </c>
      <c r="G229" s="89">
        <v>10141.61</v>
      </c>
      <c r="H229" s="91">
        <v>48107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9177.93</v>
      </c>
    </row>
    <row r="230" spans="1:14" ht="15.75" thickBot="1">
      <c r="A230" s="11" t="str">
        <f t="shared" si="10"/>
        <v>P554003 114</v>
      </c>
      <c r="B230" s="3" t="s">
        <v>75</v>
      </c>
      <c r="C230" s="129"/>
      <c r="D230" s="131"/>
      <c r="E230" s="90">
        <v>963.68</v>
      </c>
      <c r="F230" s="90">
        <v>125.76</v>
      </c>
      <c r="G230" s="89">
        <v>10267.370000000001</v>
      </c>
      <c r="H230" s="91">
        <v>48117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9177.93</v>
      </c>
    </row>
    <row r="231" spans="1:14" ht="15.75" thickBot="1">
      <c r="A231" s="11" t="str">
        <f t="shared" si="10"/>
        <v>P554003 115</v>
      </c>
      <c r="B231" s="3" t="s">
        <v>75</v>
      </c>
      <c r="C231" s="128">
        <v>115</v>
      </c>
      <c r="D231" s="130">
        <v>9177.93</v>
      </c>
      <c r="E231" s="90">
        <v>826.01</v>
      </c>
      <c r="F231" s="90" t="s">
        <v>100</v>
      </c>
      <c r="G231" s="89">
        <v>10003.94</v>
      </c>
      <c r="H231" s="91">
        <v>48137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9177.93</v>
      </c>
    </row>
    <row r="232" spans="1:14" ht="15.75" thickBot="1">
      <c r="A232" s="11" t="str">
        <f t="shared" si="10"/>
        <v>P554003 115</v>
      </c>
      <c r="B232" s="3" t="s">
        <v>75</v>
      </c>
      <c r="C232" s="129"/>
      <c r="D232" s="131"/>
      <c r="E232" s="90">
        <v>826.01</v>
      </c>
      <c r="F232" s="90">
        <v>124.05</v>
      </c>
      <c r="G232" s="89">
        <v>10127.99</v>
      </c>
      <c r="H232" s="91">
        <v>48147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9177.93</v>
      </c>
    </row>
    <row r="233" spans="1:14" ht="15.75" thickBot="1">
      <c r="A233" s="11" t="str">
        <f t="shared" si="10"/>
        <v>P554003 116</v>
      </c>
      <c r="B233" s="3" t="s">
        <v>75</v>
      </c>
      <c r="C233" s="128">
        <v>116</v>
      </c>
      <c r="D233" s="130">
        <v>9177.93</v>
      </c>
      <c r="E233" s="90">
        <v>688.34</v>
      </c>
      <c r="F233" s="90" t="s">
        <v>100</v>
      </c>
      <c r="G233" s="89">
        <v>9866.27</v>
      </c>
      <c r="H233" s="91">
        <v>48168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9177.93</v>
      </c>
    </row>
    <row r="234" spans="1:14" ht="15.75" thickBot="1">
      <c r="A234" s="11" t="str">
        <f t="shared" ref="A234:A297" si="13">B234&amp;" "&amp;IF(C234="",C233,C234)</f>
        <v>P554003 116</v>
      </c>
      <c r="B234" s="3" t="s">
        <v>75</v>
      </c>
      <c r="C234" s="129"/>
      <c r="D234" s="131"/>
      <c r="E234" s="90">
        <v>688.34</v>
      </c>
      <c r="F234" s="90">
        <v>122.34</v>
      </c>
      <c r="G234" s="89">
        <v>9988.61</v>
      </c>
      <c r="H234" s="91">
        <v>48178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9177.93</v>
      </c>
    </row>
    <row r="235" spans="1:14" ht="15.75" thickBot="1">
      <c r="A235" s="11" t="str">
        <f t="shared" si="13"/>
        <v>P554003 117</v>
      </c>
      <c r="B235" s="3" t="s">
        <v>75</v>
      </c>
      <c r="C235" s="128">
        <v>117</v>
      </c>
      <c r="D235" s="130">
        <v>9177.93</v>
      </c>
      <c r="E235" s="90">
        <v>550.66999999999996</v>
      </c>
      <c r="F235" s="90" t="s">
        <v>100</v>
      </c>
      <c r="G235" s="89">
        <v>9728.6</v>
      </c>
      <c r="H235" s="91">
        <v>48198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9177.93</v>
      </c>
    </row>
    <row r="236" spans="1:14" ht="15.75" thickBot="1">
      <c r="A236" s="11" t="str">
        <f t="shared" si="13"/>
        <v>P554003 117</v>
      </c>
      <c r="B236" s="3" t="s">
        <v>75</v>
      </c>
      <c r="C236" s="129"/>
      <c r="D236" s="131"/>
      <c r="E236" s="90">
        <v>550.66999999999996</v>
      </c>
      <c r="F236" s="90">
        <v>120.63</v>
      </c>
      <c r="G236" s="89">
        <v>9849.23</v>
      </c>
      <c r="H236" s="91">
        <v>48208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9177.93</v>
      </c>
    </row>
    <row r="237" spans="1:14" ht="15.75" thickBot="1">
      <c r="A237" s="11" t="str">
        <f t="shared" si="13"/>
        <v>P554003 118</v>
      </c>
      <c r="B237" s="3" t="s">
        <v>75</v>
      </c>
      <c r="C237" s="128">
        <v>118</v>
      </c>
      <c r="D237" s="130">
        <v>9177.93</v>
      </c>
      <c r="E237" s="90">
        <v>413</v>
      </c>
      <c r="F237" s="90" t="s">
        <v>100</v>
      </c>
      <c r="G237" s="89">
        <v>9590.93</v>
      </c>
      <c r="H237" s="91">
        <v>48229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9177.93</v>
      </c>
    </row>
    <row r="238" spans="1:14" ht="15.75" thickBot="1">
      <c r="A238" s="11" t="str">
        <f t="shared" si="13"/>
        <v>P554003 118</v>
      </c>
      <c r="B238" s="3" t="s">
        <v>75</v>
      </c>
      <c r="C238" s="129"/>
      <c r="D238" s="131"/>
      <c r="E238" s="90">
        <v>413</v>
      </c>
      <c r="F238" s="90">
        <v>118.93</v>
      </c>
      <c r="G238" s="89">
        <v>9709.86</v>
      </c>
      <c r="H238" s="91">
        <v>48239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9177.93</v>
      </c>
    </row>
    <row r="239" spans="1:14" ht="15.75" thickBot="1">
      <c r="A239" s="11" t="str">
        <f t="shared" si="13"/>
        <v>P554003 119</v>
      </c>
      <c r="B239" s="3" t="s">
        <v>75</v>
      </c>
      <c r="C239" s="128">
        <v>119</v>
      </c>
      <c r="D239" s="130">
        <v>9177.93</v>
      </c>
      <c r="E239" s="90">
        <v>275.33</v>
      </c>
      <c r="F239" s="90" t="s">
        <v>100</v>
      </c>
      <c r="G239" s="89">
        <v>9453.26</v>
      </c>
      <c r="H239" s="91">
        <v>48260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9177.93</v>
      </c>
    </row>
    <row r="240" spans="1:14" ht="15.75" thickBot="1">
      <c r="A240" s="11" t="str">
        <f t="shared" si="13"/>
        <v>P554003 119</v>
      </c>
      <c r="B240" s="3" t="s">
        <v>75</v>
      </c>
      <c r="C240" s="129"/>
      <c r="D240" s="131"/>
      <c r="E240" s="90">
        <v>275.33</v>
      </c>
      <c r="F240" s="90">
        <v>117.22</v>
      </c>
      <c r="G240" s="89">
        <v>9570.48</v>
      </c>
      <c r="H240" s="91">
        <v>48270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9177.93</v>
      </c>
    </row>
    <row r="241" spans="1:14" ht="15.75" thickBot="1">
      <c r="A241" s="11" t="str">
        <f t="shared" si="13"/>
        <v>P554003 120</v>
      </c>
      <c r="B241" s="3" t="s">
        <v>75</v>
      </c>
      <c r="C241" s="128">
        <v>120</v>
      </c>
      <c r="D241" s="130">
        <v>9177.61</v>
      </c>
      <c r="E241" s="90">
        <v>137.66</v>
      </c>
      <c r="F241" s="90" t="s">
        <v>100</v>
      </c>
      <c r="G241" s="89">
        <v>9315.27</v>
      </c>
      <c r="H241" s="91">
        <v>48289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9177.61</v>
      </c>
    </row>
    <row r="242" spans="1:14" ht="15.75" thickBot="1">
      <c r="A242" s="11" t="str">
        <f t="shared" si="13"/>
        <v>P554003 120</v>
      </c>
      <c r="B242" s="3" t="s">
        <v>75</v>
      </c>
      <c r="C242" s="129"/>
      <c r="D242" s="131"/>
      <c r="E242" s="90">
        <v>137.66</v>
      </c>
      <c r="F242" s="90">
        <v>115.51</v>
      </c>
      <c r="G242" s="89">
        <v>9430.7800000000007</v>
      </c>
      <c r="H242" s="91">
        <v>48299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9177.61</v>
      </c>
    </row>
    <row r="243" spans="1:14" ht="15.75" thickBot="1">
      <c r="A243" s="11" t="str">
        <f t="shared" si="13"/>
        <v/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0</v>
      </c>
    </row>
    <row r="244" spans="1:14" ht="15.75" thickBot="1">
      <c r="A244" s="11" t="str">
        <f t="shared" si="13"/>
        <v>Q182728 1</v>
      </c>
      <c r="B244" s="3" t="s">
        <v>101</v>
      </c>
      <c r="C244" s="140">
        <v>1</v>
      </c>
      <c r="D244" s="142">
        <v>10340.91</v>
      </c>
      <c r="E244" s="101">
        <v>12409.09</v>
      </c>
      <c r="F244" s="102" t="s">
        <v>100</v>
      </c>
      <c r="G244" s="101">
        <v>22750</v>
      </c>
      <c r="H244" s="103">
        <v>44697</v>
      </c>
      <c r="I244" s="41">
        <v>44697</v>
      </c>
      <c r="J244" s="30">
        <f t="shared" si="12"/>
        <v>44682</v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10340.91</v>
      </c>
    </row>
    <row r="245" spans="1:14" ht="15" customHeight="1" thickBot="1">
      <c r="A245" s="11" t="str">
        <f t="shared" si="13"/>
        <v>Q182728 1</v>
      </c>
      <c r="B245" s="3" t="s">
        <v>101</v>
      </c>
      <c r="C245" s="141"/>
      <c r="D245" s="143"/>
      <c r="E245" s="89">
        <v>12409.09</v>
      </c>
      <c r="F245" s="90">
        <v>282.10000000000002</v>
      </c>
      <c r="G245" s="89">
        <v>23032.1</v>
      </c>
      <c r="H245" s="91">
        <v>44707</v>
      </c>
      <c r="J245" s="30" t="str">
        <f t="shared" si="12"/>
        <v>-</v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10340.91</v>
      </c>
    </row>
    <row r="246" spans="1:14" ht="15" customHeight="1" thickBot="1">
      <c r="A246" s="11" t="str">
        <f t="shared" si="13"/>
        <v>Q182728 2</v>
      </c>
      <c r="B246" s="3" t="s">
        <v>101</v>
      </c>
      <c r="C246" s="136">
        <v>2</v>
      </c>
      <c r="D246" s="138">
        <v>10340.91</v>
      </c>
      <c r="E246" s="105">
        <v>18458.52</v>
      </c>
      <c r="F246" s="106" t="s">
        <v>100</v>
      </c>
      <c r="G246" s="105">
        <v>28799.43</v>
      </c>
      <c r="H246" s="107">
        <v>44728</v>
      </c>
      <c r="I246" s="41">
        <v>44728</v>
      </c>
      <c r="J246" s="30">
        <f t="shared" si="12"/>
        <v>44713</v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10340.91</v>
      </c>
    </row>
    <row r="247" spans="1:14" ht="15" customHeight="1" thickBot="1">
      <c r="A247" s="11" t="str">
        <f t="shared" si="13"/>
        <v>Q182728 2</v>
      </c>
      <c r="B247" s="3" t="s">
        <v>101</v>
      </c>
      <c r="C247" s="137"/>
      <c r="D247" s="139"/>
      <c r="E247" s="89">
        <v>18458.52</v>
      </c>
      <c r="F247" s="90">
        <v>357.11</v>
      </c>
      <c r="G247" s="89">
        <v>29156.54</v>
      </c>
      <c r="H247" s="91">
        <v>44738</v>
      </c>
      <c r="J247" s="30" t="str">
        <f t="shared" si="12"/>
        <v>-</v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10340.91</v>
      </c>
    </row>
    <row r="248" spans="1:14" ht="15" customHeight="1" thickBot="1">
      <c r="A248" s="11" t="str">
        <f t="shared" si="13"/>
        <v>Q182728 3</v>
      </c>
      <c r="B248" s="3" t="s">
        <v>101</v>
      </c>
      <c r="C248" s="136">
        <v>3</v>
      </c>
      <c r="D248" s="138">
        <v>10340.91</v>
      </c>
      <c r="E248" s="105">
        <v>18303.41</v>
      </c>
      <c r="F248" s="106" t="s">
        <v>100</v>
      </c>
      <c r="G248" s="105">
        <v>28644.32</v>
      </c>
      <c r="H248" s="107">
        <v>44758</v>
      </c>
      <c r="I248" s="41">
        <v>44758</v>
      </c>
      <c r="J248" s="30">
        <f t="shared" si="12"/>
        <v>44743</v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10340.91</v>
      </c>
    </row>
    <row r="249" spans="1:14" ht="15" customHeight="1" thickBot="1">
      <c r="A249" s="11" t="str">
        <f t="shared" si="13"/>
        <v>Q182728 3</v>
      </c>
      <c r="B249" s="3" t="s">
        <v>101</v>
      </c>
      <c r="C249" s="137"/>
      <c r="D249" s="139"/>
      <c r="E249" s="89">
        <v>18303.41</v>
      </c>
      <c r="F249" s="90">
        <v>355.19</v>
      </c>
      <c r="G249" s="89">
        <v>28999.51</v>
      </c>
      <c r="H249" s="91">
        <v>44768</v>
      </c>
      <c r="J249" s="30" t="str">
        <f t="shared" si="12"/>
        <v>-</v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10340.91</v>
      </c>
    </row>
    <row r="250" spans="1:14" ht="15" customHeight="1" thickBot="1">
      <c r="A250" s="11" t="str">
        <f t="shared" si="13"/>
        <v>Q182728 4</v>
      </c>
      <c r="B250" s="3" t="s">
        <v>101</v>
      </c>
      <c r="C250" s="132">
        <v>4</v>
      </c>
      <c r="D250" s="134">
        <v>10340.91</v>
      </c>
      <c r="E250" s="108">
        <v>18148.3</v>
      </c>
      <c r="F250" s="109" t="s">
        <v>100</v>
      </c>
      <c r="G250" s="108">
        <v>28489.21</v>
      </c>
      <c r="H250" s="110">
        <v>44789</v>
      </c>
      <c r="I250" s="41">
        <v>44789</v>
      </c>
      <c r="J250" s="30">
        <f t="shared" si="12"/>
        <v>44774</v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10340.91</v>
      </c>
    </row>
    <row r="251" spans="1:14" ht="15" customHeight="1" thickBot="1">
      <c r="A251" s="11" t="str">
        <f t="shared" si="13"/>
        <v>Q182728 4</v>
      </c>
      <c r="B251" s="3" t="s">
        <v>101</v>
      </c>
      <c r="C251" s="133"/>
      <c r="D251" s="135"/>
      <c r="E251" s="89">
        <v>18148.3</v>
      </c>
      <c r="F251" s="90">
        <v>353.27</v>
      </c>
      <c r="G251" s="89">
        <v>28842.48</v>
      </c>
      <c r="H251" s="91">
        <v>44799</v>
      </c>
      <c r="J251" s="30" t="str">
        <f t="shared" si="12"/>
        <v>-</v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10340.91</v>
      </c>
    </row>
    <row r="252" spans="1:14" ht="15" customHeight="1" thickBot="1">
      <c r="A252" s="11" t="str">
        <f t="shared" si="13"/>
        <v>Q182728 5</v>
      </c>
      <c r="B252" s="3" t="s">
        <v>101</v>
      </c>
      <c r="C252" s="132">
        <v>5</v>
      </c>
      <c r="D252" s="134">
        <v>10340.91</v>
      </c>
      <c r="E252" s="108">
        <v>17993.18</v>
      </c>
      <c r="F252" s="109" t="s">
        <v>100</v>
      </c>
      <c r="G252" s="108">
        <v>28334.09</v>
      </c>
      <c r="H252" s="110">
        <v>44820</v>
      </c>
      <c r="I252" s="41">
        <v>44820</v>
      </c>
      <c r="J252" s="30">
        <f t="shared" si="12"/>
        <v>44805</v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10340.91</v>
      </c>
    </row>
    <row r="253" spans="1:14" ht="15" customHeight="1" thickBot="1">
      <c r="A253" s="11" t="str">
        <f t="shared" si="13"/>
        <v>Q182728 5</v>
      </c>
      <c r="B253" s="3" t="s">
        <v>101</v>
      </c>
      <c r="C253" s="133"/>
      <c r="D253" s="135"/>
      <c r="E253" s="89">
        <v>17993.18</v>
      </c>
      <c r="F253" s="90">
        <v>351.34</v>
      </c>
      <c r="G253" s="89">
        <v>28685.43</v>
      </c>
      <c r="H253" s="91">
        <v>44830</v>
      </c>
      <c r="J253" s="30" t="str">
        <f t="shared" si="12"/>
        <v>-</v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10340.91</v>
      </c>
    </row>
    <row r="254" spans="1:14" ht="15" customHeight="1" thickBot="1">
      <c r="A254" s="11" t="str">
        <f t="shared" si="13"/>
        <v>Q182728 6</v>
      </c>
      <c r="B254" s="3" t="s">
        <v>101</v>
      </c>
      <c r="C254" s="132">
        <v>6</v>
      </c>
      <c r="D254" s="134">
        <v>10340.91</v>
      </c>
      <c r="E254" s="108">
        <v>17838.07</v>
      </c>
      <c r="F254" s="109" t="s">
        <v>100</v>
      </c>
      <c r="G254" s="108">
        <v>28178.98</v>
      </c>
      <c r="H254" s="110">
        <v>44850</v>
      </c>
      <c r="I254" s="41">
        <v>44850</v>
      </c>
      <c r="J254" s="30">
        <f t="shared" si="12"/>
        <v>44835</v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10340.91</v>
      </c>
    </row>
    <row r="255" spans="1:14" ht="15" customHeight="1" thickBot="1">
      <c r="A255" s="11" t="str">
        <f t="shared" si="13"/>
        <v>Q182728 6</v>
      </c>
      <c r="B255" s="3" t="s">
        <v>101</v>
      </c>
      <c r="C255" s="133"/>
      <c r="D255" s="135"/>
      <c r="E255" s="89">
        <v>17838.07</v>
      </c>
      <c r="F255" s="90">
        <v>349.42</v>
      </c>
      <c r="G255" s="89">
        <v>28528.400000000001</v>
      </c>
      <c r="H255" s="91">
        <v>44860</v>
      </c>
      <c r="J255" s="30" t="str">
        <f t="shared" si="12"/>
        <v>-</v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10340.91</v>
      </c>
    </row>
    <row r="256" spans="1:14" ht="15" customHeight="1" thickBot="1">
      <c r="A256" s="11" t="str">
        <f t="shared" si="13"/>
        <v>Q182728 7</v>
      </c>
      <c r="B256" s="3" t="s">
        <v>101</v>
      </c>
      <c r="C256" s="132">
        <v>7</v>
      </c>
      <c r="D256" s="134">
        <v>10340.91</v>
      </c>
      <c r="E256" s="108">
        <v>17682.95</v>
      </c>
      <c r="F256" s="109" t="s">
        <v>100</v>
      </c>
      <c r="G256" s="108">
        <v>28023.86</v>
      </c>
      <c r="H256" s="110">
        <v>44881</v>
      </c>
      <c r="I256" s="41">
        <v>44881</v>
      </c>
      <c r="J256" s="30">
        <f t="shared" si="12"/>
        <v>44866</v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10340.91</v>
      </c>
    </row>
    <row r="257" spans="1:14" ht="15" customHeight="1" thickBot="1">
      <c r="A257" s="11" t="str">
        <f t="shared" si="13"/>
        <v>Q182728 7</v>
      </c>
      <c r="B257" s="3" t="s">
        <v>101</v>
      </c>
      <c r="C257" s="133"/>
      <c r="D257" s="135"/>
      <c r="E257" s="89">
        <v>17682.95</v>
      </c>
      <c r="F257" s="90">
        <v>347.5</v>
      </c>
      <c r="G257" s="89">
        <v>28371.360000000001</v>
      </c>
      <c r="H257" s="91">
        <v>44891</v>
      </c>
      <c r="J257" s="30" t="str">
        <f t="shared" si="12"/>
        <v>-</v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10340.91</v>
      </c>
    </row>
    <row r="258" spans="1:14" ht="15" customHeight="1" thickBot="1">
      <c r="A258" s="11" t="str">
        <f t="shared" si="13"/>
        <v>Q182728 8</v>
      </c>
      <c r="B258" s="3" t="s">
        <v>101</v>
      </c>
      <c r="C258" s="132">
        <v>8</v>
      </c>
      <c r="D258" s="134">
        <v>10340.91</v>
      </c>
      <c r="E258" s="108">
        <v>17527.84</v>
      </c>
      <c r="F258" s="109" t="s">
        <v>100</v>
      </c>
      <c r="G258" s="108">
        <v>27868.75</v>
      </c>
      <c r="H258" s="110">
        <v>44911</v>
      </c>
      <c r="I258" s="41">
        <v>44911</v>
      </c>
      <c r="J258" s="30">
        <f t="shared" si="12"/>
        <v>44896</v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10340.91</v>
      </c>
    </row>
    <row r="259" spans="1:14" ht="15" customHeight="1" thickBot="1">
      <c r="A259" s="11" t="str">
        <f t="shared" si="13"/>
        <v>Q182728 8</v>
      </c>
      <c r="B259" s="3" t="s">
        <v>101</v>
      </c>
      <c r="C259" s="133"/>
      <c r="D259" s="135"/>
      <c r="E259" s="89">
        <v>17527.84</v>
      </c>
      <c r="F259" s="90">
        <v>345.57</v>
      </c>
      <c r="G259" s="89">
        <v>28214.32</v>
      </c>
      <c r="H259" s="91">
        <v>44921</v>
      </c>
      <c r="J259" s="30" t="str">
        <f t="shared" si="12"/>
        <v>-</v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10340.91</v>
      </c>
    </row>
    <row r="260" spans="1:14" ht="15" customHeight="1" thickBot="1">
      <c r="A260" s="11" t="str">
        <f t="shared" si="13"/>
        <v>Q182728 9</v>
      </c>
      <c r="B260" s="3" t="s">
        <v>101</v>
      </c>
      <c r="C260" s="132">
        <v>9</v>
      </c>
      <c r="D260" s="134">
        <v>10340.91</v>
      </c>
      <c r="E260" s="108">
        <v>17372.73</v>
      </c>
      <c r="F260" s="109" t="s">
        <v>100</v>
      </c>
      <c r="G260" s="108">
        <v>27713.64</v>
      </c>
      <c r="H260" s="110">
        <v>44942</v>
      </c>
      <c r="I260" s="41">
        <v>44942</v>
      </c>
      <c r="J260" s="30">
        <f t="shared" si="12"/>
        <v>44927</v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10340.91</v>
      </c>
    </row>
    <row r="261" spans="1:14" ht="15" customHeight="1" thickBot="1">
      <c r="A261" s="11" t="str">
        <f t="shared" si="13"/>
        <v>Q182728 9</v>
      </c>
      <c r="B261" s="3" t="s">
        <v>101</v>
      </c>
      <c r="C261" s="133"/>
      <c r="D261" s="135"/>
      <c r="E261" s="89">
        <v>17372.73</v>
      </c>
      <c r="F261" s="90">
        <v>343.65</v>
      </c>
      <c r="G261" s="89">
        <v>28057.29</v>
      </c>
      <c r="H261" s="91">
        <v>44952</v>
      </c>
      <c r="J261" s="30" t="str">
        <f t="shared" si="12"/>
        <v>-</v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10340.91</v>
      </c>
    </row>
    <row r="262" spans="1:14" ht="15" customHeight="1" thickBot="1">
      <c r="A262" s="11" t="str">
        <f t="shared" si="13"/>
        <v>Q182728 10</v>
      </c>
      <c r="B262" s="3" t="s">
        <v>101</v>
      </c>
      <c r="C262" s="132">
        <v>10</v>
      </c>
      <c r="D262" s="134">
        <v>10340.91</v>
      </c>
      <c r="E262" s="108">
        <v>17217.61</v>
      </c>
      <c r="F262" s="109" t="s">
        <v>100</v>
      </c>
      <c r="G262" s="108">
        <v>27558.52</v>
      </c>
      <c r="H262" s="110">
        <v>44973</v>
      </c>
      <c r="I262" s="41">
        <v>44973</v>
      </c>
      <c r="J262" s="30">
        <f t="shared" si="12"/>
        <v>44958</v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10340.91</v>
      </c>
    </row>
    <row r="263" spans="1:14" ht="15" customHeight="1" thickBot="1">
      <c r="A263" s="11" t="str">
        <f t="shared" si="13"/>
        <v>Q182728 10</v>
      </c>
      <c r="B263" s="3" t="s">
        <v>101</v>
      </c>
      <c r="C263" s="133"/>
      <c r="D263" s="135"/>
      <c r="E263" s="89">
        <v>17217.61</v>
      </c>
      <c r="F263" s="90">
        <v>341.73</v>
      </c>
      <c r="G263" s="89">
        <v>27900.25</v>
      </c>
      <c r="H263" s="91">
        <v>44983</v>
      </c>
      <c r="J263" s="30" t="str">
        <f t="shared" si="12"/>
        <v>-</v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10340.91</v>
      </c>
    </row>
    <row r="264" spans="1:14" ht="15" customHeight="1" thickBot="1">
      <c r="A264" s="11" t="str">
        <f t="shared" si="13"/>
        <v>Q182728 11</v>
      </c>
      <c r="B264" s="3" t="s">
        <v>101</v>
      </c>
      <c r="C264" s="132">
        <v>11</v>
      </c>
      <c r="D264" s="134">
        <v>10340.91</v>
      </c>
      <c r="E264" s="108">
        <v>17062.5</v>
      </c>
      <c r="F264" s="109" t="s">
        <v>100</v>
      </c>
      <c r="G264" s="108">
        <v>27403.41</v>
      </c>
      <c r="H264" s="110">
        <v>45001</v>
      </c>
      <c r="I264" s="41">
        <v>45001</v>
      </c>
      <c r="J264" s="30">
        <f t="shared" si="12"/>
        <v>44986</v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10340.91</v>
      </c>
    </row>
    <row r="265" spans="1:14" ht="15" customHeight="1" thickBot="1">
      <c r="A265" s="11" t="str">
        <f t="shared" si="13"/>
        <v>Q182728 11</v>
      </c>
      <c r="B265" s="3" t="s">
        <v>101</v>
      </c>
      <c r="C265" s="133"/>
      <c r="D265" s="135"/>
      <c r="E265" s="89">
        <v>17062.5</v>
      </c>
      <c r="F265" s="90">
        <v>339.8</v>
      </c>
      <c r="G265" s="89">
        <v>27743.21</v>
      </c>
      <c r="H265" s="91">
        <v>45011</v>
      </c>
      <c r="J265" s="30" t="str">
        <f t="shared" si="12"/>
        <v>-</v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10340.91</v>
      </c>
    </row>
    <row r="266" spans="1:14" ht="15" customHeight="1" thickBot="1">
      <c r="A266" s="11" t="str">
        <f t="shared" si="13"/>
        <v>Q182728 12</v>
      </c>
      <c r="B266" s="3" t="s">
        <v>101</v>
      </c>
      <c r="C266" s="128">
        <v>12</v>
      </c>
      <c r="D266" s="130">
        <v>10340.91</v>
      </c>
      <c r="E266" s="89">
        <v>16907.39</v>
      </c>
      <c r="F266" s="90" t="s">
        <v>100</v>
      </c>
      <c r="G266" s="89">
        <v>27248.3</v>
      </c>
      <c r="H266" s="91">
        <v>45032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10340.91</v>
      </c>
    </row>
    <row r="267" spans="1:14" ht="15" customHeight="1" thickBot="1">
      <c r="A267" s="11" t="str">
        <f t="shared" si="13"/>
        <v>Q182728 12</v>
      </c>
      <c r="B267" s="3" t="s">
        <v>101</v>
      </c>
      <c r="C267" s="129"/>
      <c r="D267" s="131"/>
      <c r="E267" s="89">
        <v>16907.39</v>
      </c>
      <c r="F267" s="90">
        <v>337.88</v>
      </c>
      <c r="G267" s="89">
        <v>27586.18</v>
      </c>
      <c r="H267" s="91">
        <v>45042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10340.91</v>
      </c>
    </row>
    <row r="268" spans="1:14" ht="15" customHeight="1" thickBot="1">
      <c r="A268" s="11" t="str">
        <f t="shared" si="13"/>
        <v>Q182728 13</v>
      </c>
      <c r="B268" s="3" t="s">
        <v>101</v>
      </c>
      <c r="C268" s="128">
        <v>13</v>
      </c>
      <c r="D268" s="130">
        <v>10340.91</v>
      </c>
      <c r="E268" s="89">
        <v>16752.27</v>
      </c>
      <c r="F268" s="90" t="s">
        <v>100</v>
      </c>
      <c r="G268" s="89">
        <v>27093.18</v>
      </c>
      <c r="H268" s="91">
        <v>45062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10340.91</v>
      </c>
    </row>
    <row r="269" spans="1:14" ht="15" customHeight="1" thickBot="1">
      <c r="A269" s="11" t="str">
        <f t="shared" si="13"/>
        <v>Q182728 13</v>
      </c>
      <c r="B269" s="3" t="s">
        <v>101</v>
      </c>
      <c r="C269" s="129"/>
      <c r="D269" s="131"/>
      <c r="E269" s="89">
        <v>16752.27</v>
      </c>
      <c r="F269" s="90">
        <v>335.96</v>
      </c>
      <c r="G269" s="89">
        <v>27429.14</v>
      </c>
      <c r="H269" s="91">
        <v>45072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10340.91</v>
      </c>
    </row>
    <row r="270" spans="1:14" ht="15" customHeight="1" thickBot="1">
      <c r="A270" s="11" t="str">
        <f t="shared" si="13"/>
        <v>Q182728 14</v>
      </c>
      <c r="B270" s="3" t="s">
        <v>101</v>
      </c>
      <c r="C270" s="128">
        <v>14</v>
      </c>
      <c r="D270" s="130">
        <v>10340.91</v>
      </c>
      <c r="E270" s="89">
        <v>16597.16</v>
      </c>
      <c r="F270" s="90" t="s">
        <v>100</v>
      </c>
      <c r="G270" s="89">
        <v>26938.07</v>
      </c>
      <c r="H270" s="91">
        <v>45093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10340.91</v>
      </c>
    </row>
    <row r="271" spans="1:14" ht="15" customHeight="1" thickBot="1">
      <c r="A271" s="11" t="str">
        <f t="shared" si="13"/>
        <v>Q182728 14</v>
      </c>
      <c r="B271" s="3" t="s">
        <v>101</v>
      </c>
      <c r="C271" s="129"/>
      <c r="D271" s="131"/>
      <c r="E271" s="89">
        <v>16597.16</v>
      </c>
      <c r="F271" s="90">
        <v>334.03</v>
      </c>
      <c r="G271" s="89">
        <v>27272.1</v>
      </c>
      <c r="H271" s="91">
        <v>45103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10340.91</v>
      </c>
    </row>
    <row r="272" spans="1:14" ht="15" customHeight="1" thickBot="1">
      <c r="A272" s="11" t="str">
        <f t="shared" si="13"/>
        <v>Q182728 15</v>
      </c>
      <c r="B272" s="3" t="s">
        <v>101</v>
      </c>
      <c r="C272" s="128">
        <v>15</v>
      </c>
      <c r="D272" s="130">
        <v>10340.91</v>
      </c>
      <c r="E272" s="89">
        <v>16442.05</v>
      </c>
      <c r="F272" s="90" t="s">
        <v>100</v>
      </c>
      <c r="G272" s="89">
        <v>26782.959999999999</v>
      </c>
      <c r="H272" s="91">
        <v>45123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10340.91</v>
      </c>
    </row>
    <row r="273" spans="1:14" ht="15" customHeight="1" thickBot="1">
      <c r="A273" s="11" t="str">
        <f t="shared" si="13"/>
        <v>Q182728 15</v>
      </c>
      <c r="B273" s="3" t="s">
        <v>101</v>
      </c>
      <c r="C273" s="129"/>
      <c r="D273" s="131"/>
      <c r="E273" s="89">
        <v>16442.05</v>
      </c>
      <c r="F273" s="90">
        <v>332.11</v>
      </c>
      <c r="G273" s="89">
        <v>27115.07</v>
      </c>
      <c r="H273" s="91">
        <v>45133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10340.91</v>
      </c>
    </row>
    <row r="274" spans="1:14" ht="15" customHeight="1" thickBot="1">
      <c r="A274" s="11" t="str">
        <f t="shared" si="13"/>
        <v>Q182728 16</v>
      </c>
      <c r="B274" s="3" t="s">
        <v>101</v>
      </c>
      <c r="C274" s="128">
        <v>16</v>
      </c>
      <c r="D274" s="130">
        <v>10340.91</v>
      </c>
      <c r="E274" s="89">
        <v>16286.93</v>
      </c>
      <c r="F274" s="90" t="s">
        <v>100</v>
      </c>
      <c r="G274" s="89">
        <v>26627.84</v>
      </c>
      <c r="H274" s="91">
        <v>45154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10340.91</v>
      </c>
    </row>
    <row r="275" spans="1:14" ht="15" customHeight="1" thickBot="1">
      <c r="A275" s="11" t="str">
        <f t="shared" si="13"/>
        <v>Q182728 16</v>
      </c>
      <c r="B275" s="3" t="s">
        <v>101</v>
      </c>
      <c r="C275" s="129"/>
      <c r="D275" s="131"/>
      <c r="E275" s="89">
        <v>16286.93</v>
      </c>
      <c r="F275" s="90">
        <v>330.19</v>
      </c>
      <c r="G275" s="89">
        <v>26958.03</v>
      </c>
      <c r="H275" s="91">
        <v>45164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10340.91</v>
      </c>
    </row>
    <row r="276" spans="1:14" ht="15" customHeight="1" thickBot="1">
      <c r="A276" s="11" t="str">
        <f t="shared" si="13"/>
        <v>Q182728 17</v>
      </c>
      <c r="B276" s="3" t="s">
        <v>101</v>
      </c>
      <c r="C276" s="128">
        <v>17</v>
      </c>
      <c r="D276" s="130">
        <v>10340.91</v>
      </c>
      <c r="E276" s="89">
        <v>16131.82</v>
      </c>
      <c r="F276" s="90" t="s">
        <v>100</v>
      </c>
      <c r="G276" s="89">
        <v>26472.73</v>
      </c>
      <c r="H276" s="91">
        <v>45185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10340.91</v>
      </c>
    </row>
    <row r="277" spans="1:14" ht="15" customHeight="1" thickBot="1">
      <c r="A277" s="11" t="str">
        <f t="shared" si="13"/>
        <v>Q182728 17</v>
      </c>
      <c r="B277" s="3" t="s">
        <v>101</v>
      </c>
      <c r="C277" s="129"/>
      <c r="D277" s="131"/>
      <c r="E277" s="89">
        <v>16131.82</v>
      </c>
      <c r="F277" s="90">
        <v>328.26</v>
      </c>
      <c r="G277" s="89">
        <v>26800.99</v>
      </c>
      <c r="H277" s="91">
        <v>45195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10340.91</v>
      </c>
    </row>
    <row r="278" spans="1:14" ht="15" customHeight="1" thickBot="1">
      <c r="A278" s="11" t="str">
        <f t="shared" si="13"/>
        <v>Q182728 18</v>
      </c>
      <c r="B278" s="3" t="s">
        <v>101</v>
      </c>
      <c r="C278" s="128">
        <v>18</v>
      </c>
      <c r="D278" s="130">
        <v>10340.91</v>
      </c>
      <c r="E278" s="89">
        <v>15976.7</v>
      </c>
      <c r="F278" s="90" t="s">
        <v>100</v>
      </c>
      <c r="G278" s="89">
        <v>26317.61</v>
      </c>
      <c r="H278" s="91">
        <v>45215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10340.91</v>
      </c>
    </row>
    <row r="279" spans="1:14" ht="15" customHeight="1" thickBot="1">
      <c r="A279" s="11" t="str">
        <f t="shared" si="13"/>
        <v>Q182728 18</v>
      </c>
      <c r="B279" s="3" t="s">
        <v>101</v>
      </c>
      <c r="C279" s="129"/>
      <c r="D279" s="131"/>
      <c r="E279" s="89">
        <v>15976.7</v>
      </c>
      <c r="F279" s="90">
        <v>326.33999999999997</v>
      </c>
      <c r="G279" s="89">
        <v>26643.95</v>
      </c>
      <c r="H279" s="91">
        <v>45225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10340.91</v>
      </c>
    </row>
    <row r="280" spans="1:14" ht="15" customHeight="1" thickBot="1">
      <c r="A280" s="11" t="str">
        <f t="shared" si="13"/>
        <v>Q182728 19</v>
      </c>
      <c r="B280" s="3" t="s">
        <v>101</v>
      </c>
      <c r="C280" s="128">
        <v>19</v>
      </c>
      <c r="D280" s="130">
        <v>10340.91</v>
      </c>
      <c r="E280" s="89">
        <v>15821.59</v>
      </c>
      <c r="F280" s="90" t="s">
        <v>100</v>
      </c>
      <c r="G280" s="89">
        <v>26162.5</v>
      </c>
      <c r="H280" s="91">
        <v>45246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10340.91</v>
      </c>
    </row>
    <row r="281" spans="1:14" ht="15" customHeight="1" thickBot="1">
      <c r="A281" s="11" t="str">
        <f t="shared" si="13"/>
        <v>Q182728 19</v>
      </c>
      <c r="B281" s="3" t="s">
        <v>101</v>
      </c>
      <c r="C281" s="129"/>
      <c r="D281" s="131"/>
      <c r="E281" s="89">
        <v>15821.59</v>
      </c>
      <c r="F281" s="90">
        <v>324.42</v>
      </c>
      <c r="G281" s="89">
        <v>26486.92</v>
      </c>
      <c r="H281" s="91">
        <v>45256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10340.91</v>
      </c>
    </row>
    <row r="282" spans="1:14" ht="15" customHeight="1" thickBot="1">
      <c r="A282" s="11" t="str">
        <f t="shared" si="13"/>
        <v>Q182728 20</v>
      </c>
      <c r="B282" s="3" t="s">
        <v>101</v>
      </c>
      <c r="C282" s="128">
        <v>20</v>
      </c>
      <c r="D282" s="130">
        <v>10340.91</v>
      </c>
      <c r="E282" s="89">
        <v>15666.48</v>
      </c>
      <c r="F282" s="90" t="s">
        <v>100</v>
      </c>
      <c r="G282" s="89">
        <v>26007.39</v>
      </c>
      <c r="H282" s="91">
        <v>45276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10340.91</v>
      </c>
    </row>
    <row r="283" spans="1:14" ht="15" customHeight="1" thickBot="1">
      <c r="A283" s="11" t="str">
        <f t="shared" si="13"/>
        <v>Q182728 20</v>
      </c>
      <c r="B283" s="3" t="s">
        <v>101</v>
      </c>
      <c r="C283" s="129"/>
      <c r="D283" s="131"/>
      <c r="E283" s="89">
        <v>15666.48</v>
      </c>
      <c r="F283" s="90">
        <v>322.49</v>
      </c>
      <c r="G283" s="89">
        <v>26329.88</v>
      </c>
      <c r="H283" s="91">
        <v>45286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10340.91</v>
      </c>
    </row>
    <row r="284" spans="1:14" ht="15" customHeight="1" thickBot="1">
      <c r="A284" s="11" t="str">
        <f t="shared" si="13"/>
        <v>Q182728 21</v>
      </c>
      <c r="B284" s="3" t="s">
        <v>101</v>
      </c>
      <c r="C284" s="128">
        <v>21</v>
      </c>
      <c r="D284" s="130">
        <v>10340.91</v>
      </c>
      <c r="E284" s="89">
        <v>15511.36</v>
      </c>
      <c r="F284" s="90" t="s">
        <v>100</v>
      </c>
      <c r="G284" s="89">
        <v>25852.27</v>
      </c>
      <c r="H284" s="91">
        <v>45307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10340.91</v>
      </c>
    </row>
    <row r="285" spans="1:14" ht="15" customHeight="1" thickBot="1">
      <c r="A285" s="11" t="str">
        <f t="shared" si="13"/>
        <v>Q182728 21</v>
      </c>
      <c r="B285" s="3" t="s">
        <v>101</v>
      </c>
      <c r="C285" s="129"/>
      <c r="D285" s="131"/>
      <c r="E285" s="89">
        <v>15511.36</v>
      </c>
      <c r="F285" s="90">
        <v>320.57</v>
      </c>
      <c r="G285" s="89">
        <v>26172.84</v>
      </c>
      <c r="H285" s="91">
        <v>45317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10340.91</v>
      </c>
    </row>
    <row r="286" spans="1:14" ht="15" customHeight="1" thickBot="1">
      <c r="A286" s="11" t="str">
        <f t="shared" si="13"/>
        <v>Q182728 22</v>
      </c>
      <c r="B286" s="3" t="s">
        <v>101</v>
      </c>
      <c r="C286" s="128">
        <v>22</v>
      </c>
      <c r="D286" s="130">
        <v>10340.91</v>
      </c>
      <c r="E286" s="89">
        <v>15356.25</v>
      </c>
      <c r="F286" s="90" t="s">
        <v>100</v>
      </c>
      <c r="G286" s="89">
        <v>25697.16</v>
      </c>
      <c r="H286" s="91">
        <v>45338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10340.91</v>
      </c>
    </row>
    <row r="287" spans="1:14" ht="15" customHeight="1" thickBot="1">
      <c r="A287" s="11" t="str">
        <f t="shared" si="13"/>
        <v>Q182728 22</v>
      </c>
      <c r="B287" s="3" t="s">
        <v>101</v>
      </c>
      <c r="C287" s="129"/>
      <c r="D287" s="131"/>
      <c r="E287" s="89">
        <v>15356.25</v>
      </c>
      <c r="F287" s="90">
        <v>318.64</v>
      </c>
      <c r="G287" s="89">
        <v>26015.8</v>
      </c>
      <c r="H287" s="91">
        <v>45348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10340.91</v>
      </c>
    </row>
    <row r="288" spans="1:14" ht="15" customHeight="1" thickBot="1">
      <c r="A288" s="11" t="str">
        <f t="shared" si="13"/>
        <v>Q182728 23</v>
      </c>
      <c r="B288" s="3" t="s">
        <v>101</v>
      </c>
      <c r="C288" s="128">
        <v>23</v>
      </c>
      <c r="D288" s="130">
        <v>10340.91</v>
      </c>
      <c r="E288" s="89">
        <v>15201.14</v>
      </c>
      <c r="F288" s="90" t="s">
        <v>100</v>
      </c>
      <c r="G288" s="89">
        <v>25542.05</v>
      </c>
      <c r="H288" s="91">
        <v>45367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10340.91</v>
      </c>
    </row>
    <row r="289" spans="1:14" ht="15" customHeight="1" thickBot="1">
      <c r="A289" s="11" t="str">
        <f t="shared" si="13"/>
        <v>Q182728 23</v>
      </c>
      <c r="B289" s="3" t="s">
        <v>101</v>
      </c>
      <c r="C289" s="129"/>
      <c r="D289" s="131"/>
      <c r="E289" s="89">
        <v>15201.14</v>
      </c>
      <c r="F289" s="90">
        <v>316.72000000000003</v>
      </c>
      <c r="G289" s="89">
        <v>25858.77</v>
      </c>
      <c r="H289" s="91">
        <v>45377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10340.91</v>
      </c>
    </row>
    <row r="290" spans="1:14" ht="15" customHeight="1" thickBot="1">
      <c r="A290" s="11" t="str">
        <f t="shared" si="13"/>
        <v>Q182728 24</v>
      </c>
      <c r="B290" s="3" t="s">
        <v>101</v>
      </c>
      <c r="C290" s="128">
        <v>24</v>
      </c>
      <c r="D290" s="130">
        <v>10340.91</v>
      </c>
      <c r="E290" s="89">
        <v>15046.02</v>
      </c>
      <c r="F290" s="90" t="s">
        <v>100</v>
      </c>
      <c r="G290" s="89">
        <v>25386.93</v>
      </c>
      <c r="H290" s="91">
        <v>45398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10340.91</v>
      </c>
    </row>
    <row r="291" spans="1:14" ht="15" customHeight="1" thickBot="1">
      <c r="A291" s="11" t="str">
        <f t="shared" si="13"/>
        <v>Q182728 24</v>
      </c>
      <c r="B291" s="3" t="s">
        <v>101</v>
      </c>
      <c r="C291" s="129"/>
      <c r="D291" s="131"/>
      <c r="E291" s="89">
        <v>15046.02</v>
      </c>
      <c r="F291" s="90">
        <v>314.8</v>
      </c>
      <c r="G291" s="89">
        <v>25701.73</v>
      </c>
      <c r="H291" s="91">
        <v>45408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10340.91</v>
      </c>
    </row>
    <row r="292" spans="1:14" ht="15" customHeight="1" thickBot="1">
      <c r="A292" s="11" t="str">
        <f t="shared" si="13"/>
        <v>Q182728 25</v>
      </c>
      <c r="B292" s="3" t="s">
        <v>101</v>
      </c>
      <c r="C292" s="128">
        <v>25</v>
      </c>
      <c r="D292" s="130">
        <v>10340.91</v>
      </c>
      <c r="E292" s="89">
        <v>14890.91</v>
      </c>
      <c r="F292" s="90" t="s">
        <v>100</v>
      </c>
      <c r="G292" s="89">
        <v>25231.82</v>
      </c>
      <c r="H292" s="91">
        <v>45428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10340.91</v>
      </c>
    </row>
    <row r="293" spans="1:14" ht="15" customHeight="1" thickBot="1">
      <c r="A293" s="11" t="str">
        <f t="shared" si="13"/>
        <v>Q182728 25</v>
      </c>
      <c r="B293" s="3" t="s">
        <v>101</v>
      </c>
      <c r="C293" s="129"/>
      <c r="D293" s="131"/>
      <c r="E293" s="89">
        <v>14890.91</v>
      </c>
      <c r="F293" s="90">
        <v>312.87</v>
      </c>
      <c r="G293" s="89">
        <v>25544.69</v>
      </c>
      <c r="H293" s="91">
        <v>45438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10340.91</v>
      </c>
    </row>
    <row r="294" spans="1:14" ht="15" customHeight="1" thickBot="1">
      <c r="A294" s="11" t="str">
        <f t="shared" si="13"/>
        <v>Q182728 26</v>
      </c>
      <c r="B294" s="3" t="s">
        <v>101</v>
      </c>
      <c r="C294" s="128">
        <v>26</v>
      </c>
      <c r="D294" s="130">
        <v>10340.91</v>
      </c>
      <c r="E294" s="89">
        <v>14735.8</v>
      </c>
      <c r="F294" s="90" t="s">
        <v>100</v>
      </c>
      <c r="G294" s="89">
        <v>25076.71</v>
      </c>
      <c r="H294" s="91">
        <v>45459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10340.91</v>
      </c>
    </row>
    <row r="295" spans="1:14" ht="15" customHeight="1" thickBot="1">
      <c r="A295" s="11" t="str">
        <f t="shared" si="13"/>
        <v>Q182728 26</v>
      </c>
      <c r="B295" s="3" t="s">
        <v>101</v>
      </c>
      <c r="C295" s="129"/>
      <c r="D295" s="131"/>
      <c r="E295" s="89">
        <v>14735.8</v>
      </c>
      <c r="F295" s="90">
        <v>310.95</v>
      </c>
      <c r="G295" s="89">
        <v>25387.66</v>
      </c>
      <c r="H295" s="91">
        <v>45469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10340.91</v>
      </c>
    </row>
    <row r="296" spans="1:14" ht="15" customHeight="1" thickBot="1">
      <c r="A296" s="11" t="str">
        <f t="shared" si="13"/>
        <v>Q182728 27</v>
      </c>
      <c r="B296" s="3" t="s">
        <v>101</v>
      </c>
      <c r="C296" s="128">
        <v>27</v>
      </c>
      <c r="D296" s="130">
        <v>10340.91</v>
      </c>
      <c r="E296" s="89">
        <v>14580.68</v>
      </c>
      <c r="F296" s="90" t="s">
        <v>100</v>
      </c>
      <c r="G296" s="89">
        <v>24921.59</v>
      </c>
      <c r="H296" s="91">
        <v>45489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10340.91</v>
      </c>
    </row>
    <row r="297" spans="1:14" ht="15" customHeight="1" thickBot="1">
      <c r="A297" s="11" t="str">
        <f t="shared" si="13"/>
        <v>Q182728 27</v>
      </c>
      <c r="B297" s="3" t="s">
        <v>101</v>
      </c>
      <c r="C297" s="129"/>
      <c r="D297" s="131"/>
      <c r="E297" s="89">
        <v>14580.68</v>
      </c>
      <c r="F297" s="90">
        <v>309.02999999999997</v>
      </c>
      <c r="G297" s="89">
        <v>25230.62</v>
      </c>
      <c r="H297" s="91">
        <v>45499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10340.91</v>
      </c>
    </row>
    <row r="298" spans="1:14" ht="15" customHeight="1" thickBot="1">
      <c r="A298" s="11" t="str">
        <f t="shared" ref="A298:A361" si="16">B298&amp;" "&amp;IF(C298="",C297,C298)</f>
        <v>Q182728 28</v>
      </c>
      <c r="B298" s="3" t="s">
        <v>101</v>
      </c>
      <c r="C298" s="128">
        <v>28</v>
      </c>
      <c r="D298" s="130">
        <v>10340.91</v>
      </c>
      <c r="E298" s="89">
        <v>14425.57</v>
      </c>
      <c r="F298" s="90" t="s">
        <v>100</v>
      </c>
      <c r="G298" s="89">
        <v>24766.48</v>
      </c>
      <c r="H298" s="91">
        <v>45520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10340.91</v>
      </c>
    </row>
    <row r="299" spans="1:14" ht="15" customHeight="1" thickBot="1">
      <c r="A299" s="11" t="str">
        <f t="shared" si="16"/>
        <v>Q182728 28</v>
      </c>
      <c r="B299" s="3" t="s">
        <v>101</v>
      </c>
      <c r="C299" s="129"/>
      <c r="D299" s="131"/>
      <c r="E299" s="89">
        <v>14425.57</v>
      </c>
      <c r="F299" s="90">
        <v>307.10000000000002</v>
      </c>
      <c r="G299" s="89">
        <v>25073.58</v>
      </c>
      <c r="H299" s="91">
        <v>45530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10340.91</v>
      </c>
    </row>
    <row r="300" spans="1:14" ht="15" customHeight="1" thickBot="1">
      <c r="A300" s="11" t="str">
        <f t="shared" si="16"/>
        <v>Q182728 29</v>
      </c>
      <c r="B300" s="3" t="s">
        <v>101</v>
      </c>
      <c r="C300" s="128">
        <v>29</v>
      </c>
      <c r="D300" s="130">
        <v>10340.91</v>
      </c>
      <c r="E300" s="89">
        <v>14270.45</v>
      </c>
      <c r="F300" s="90" t="s">
        <v>100</v>
      </c>
      <c r="G300" s="89">
        <v>24611.360000000001</v>
      </c>
      <c r="H300" s="91">
        <v>45551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10340.91</v>
      </c>
    </row>
    <row r="301" spans="1:14" ht="15" customHeight="1" thickBot="1">
      <c r="A301" s="11" t="str">
        <f t="shared" si="16"/>
        <v>Q182728 29</v>
      </c>
      <c r="B301" s="3" t="s">
        <v>101</v>
      </c>
      <c r="C301" s="129"/>
      <c r="D301" s="131"/>
      <c r="E301" s="89">
        <v>14270.45</v>
      </c>
      <c r="F301" s="90">
        <v>305.18</v>
      </c>
      <c r="G301" s="89">
        <v>24916.54</v>
      </c>
      <c r="H301" s="91">
        <v>45561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10340.91</v>
      </c>
    </row>
    <row r="302" spans="1:14" ht="15" customHeight="1" thickBot="1">
      <c r="A302" s="11" t="str">
        <f t="shared" si="16"/>
        <v>Q182728 30</v>
      </c>
      <c r="B302" s="3" t="s">
        <v>101</v>
      </c>
      <c r="C302" s="128">
        <v>30</v>
      </c>
      <c r="D302" s="130">
        <v>10340.91</v>
      </c>
      <c r="E302" s="89">
        <v>14115.34</v>
      </c>
      <c r="F302" s="90" t="s">
        <v>100</v>
      </c>
      <c r="G302" s="89">
        <v>24456.25</v>
      </c>
      <c r="H302" s="91">
        <v>45581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10340.91</v>
      </c>
    </row>
    <row r="303" spans="1:14" ht="15" customHeight="1" thickBot="1">
      <c r="A303" s="11" t="str">
        <f t="shared" si="16"/>
        <v>Q182728 30</v>
      </c>
      <c r="B303" s="3" t="s">
        <v>101</v>
      </c>
      <c r="C303" s="129"/>
      <c r="D303" s="131"/>
      <c r="E303" s="89">
        <v>14115.34</v>
      </c>
      <c r="F303" s="90">
        <v>303.26</v>
      </c>
      <c r="G303" s="89">
        <v>24759.51</v>
      </c>
      <c r="H303" s="91">
        <v>45591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10340.91</v>
      </c>
    </row>
    <row r="304" spans="1:14" ht="15" customHeight="1" thickBot="1">
      <c r="A304" s="11" t="str">
        <f t="shared" si="16"/>
        <v>Q182728 31</v>
      </c>
      <c r="B304" s="3" t="s">
        <v>101</v>
      </c>
      <c r="C304" s="128">
        <v>31</v>
      </c>
      <c r="D304" s="130">
        <v>10340.91</v>
      </c>
      <c r="E304" s="89">
        <v>13960.23</v>
      </c>
      <c r="F304" s="90" t="s">
        <v>100</v>
      </c>
      <c r="G304" s="89">
        <v>24301.14</v>
      </c>
      <c r="H304" s="91">
        <v>45612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10340.91</v>
      </c>
    </row>
    <row r="305" spans="1:14" ht="15" customHeight="1" thickBot="1">
      <c r="A305" s="11" t="str">
        <f t="shared" si="16"/>
        <v>Q182728 31</v>
      </c>
      <c r="B305" s="3" t="s">
        <v>101</v>
      </c>
      <c r="C305" s="129"/>
      <c r="D305" s="131"/>
      <c r="E305" s="89">
        <v>13960.23</v>
      </c>
      <c r="F305" s="90">
        <v>301.33</v>
      </c>
      <c r="G305" s="89">
        <v>24602.47</v>
      </c>
      <c r="H305" s="91">
        <v>45622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10340.91</v>
      </c>
    </row>
    <row r="306" spans="1:14" ht="15" customHeight="1" thickBot="1">
      <c r="A306" s="11" t="str">
        <f t="shared" si="16"/>
        <v>Q182728 32</v>
      </c>
      <c r="B306" s="3" t="s">
        <v>101</v>
      </c>
      <c r="C306" s="128">
        <v>32</v>
      </c>
      <c r="D306" s="130">
        <v>10340.91</v>
      </c>
      <c r="E306" s="89">
        <v>13805.11</v>
      </c>
      <c r="F306" s="90" t="s">
        <v>100</v>
      </c>
      <c r="G306" s="89">
        <v>24146.02</v>
      </c>
      <c r="H306" s="91">
        <v>45642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10340.91</v>
      </c>
    </row>
    <row r="307" spans="1:14" ht="15" customHeight="1" thickBot="1">
      <c r="A307" s="11" t="str">
        <f t="shared" si="16"/>
        <v>Q182728 32</v>
      </c>
      <c r="B307" s="3" t="s">
        <v>101</v>
      </c>
      <c r="C307" s="129"/>
      <c r="D307" s="131"/>
      <c r="E307" s="89">
        <v>13805.11</v>
      </c>
      <c r="F307" s="90">
        <v>299.41000000000003</v>
      </c>
      <c r="G307" s="89">
        <v>24445.43</v>
      </c>
      <c r="H307" s="91">
        <v>45652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10340.91</v>
      </c>
    </row>
    <row r="308" spans="1:14" ht="15" customHeight="1" thickBot="1">
      <c r="A308" s="11" t="str">
        <f t="shared" si="16"/>
        <v>Q182728 33</v>
      </c>
      <c r="B308" s="3" t="s">
        <v>101</v>
      </c>
      <c r="C308" s="128">
        <v>33</v>
      </c>
      <c r="D308" s="130">
        <v>10340.91</v>
      </c>
      <c r="E308" s="89">
        <v>13650</v>
      </c>
      <c r="F308" s="90" t="s">
        <v>100</v>
      </c>
      <c r="G308" s="89">
        <v>23990.91</v>
      </c>
      <c r="H308" s="91">
        <v>45673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10340.91</v>
      </c>
    </row>
    <row r="309" spans="1:14" ht="15" customHeight="1" thickBot="1">
      <c r="A309" s="11" t="str">
        <f t="shared" si="16"/>
        <v>Q182728 33</v>
      </c>
      <c r="B309" s="3" t="s">
        <v>101</v>
      </c>
      <c r="C309" s="129"/>
      <c r="D309" s="131"/>
      <c r="E309" s="89">
        <v>13650</v>
      </c>
      <c r="F309" s="90">
        <v>297.49</v>
      </c>
      <c r="G309" s="89">
        <v>24288.400000000001</v>
      </c>
      <c r="H309" s="91">
        <v>45683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10340.91</v>
      </c>
    </row>
    <row r="310" spans="1:14" ht="15" customHeight="1" thickBot="1">
      <c r="A310" s="11" t="str">
        <f t="shared" si="16"/>
        <v>Q182728 34</v>
      </c>
      <c r="B310" s="3" t="s">
        <v>101</v>
      </c>
      <c r="C310" s="128">
        <v>34</v>
      </c>
      <c r="D310" s="130">
        <v>10340.91</v>
      </c>
      <c r="E310" s="89">
        <v>13494.89</v>
      </c>
      <c r="F310" s="90" t="s">
        <v>100</v>
      </c>
      <c r="G310" s="89">
        <v>23835.8</v>
      </c>
      <c r="H310" s="91">
        <v>45704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10340.91</v>
      </c>
    </row>
    <row r="311" spans="1:14" ht="15" customHeight="1" thickBot="1">
      <c r="A311" s="11" t="str">
        <f t="shared" si="16"/>
        <v>Q182728 34</v>
      </c>
      <c r="B311" s="3" t="s">
        <v>101</v>
      </c>
      <c r="C311" s="129"/>
      <c r="D311" s="131"/>
      <c r="E311" s="89">
        <v>13494.89</v>
      </c>
      <c r="F311" s="90">
        <v>295.56</v>
      </c>
      <c r="G311" s="89">
        <v>24131.360000000001</v>
      </c>
      <c r="H311" s="91">
        <v>45714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10340.91</v>
      </c>
    </row>
    <row r="312" spans="1:14" ht="15" customHeight="1" thickBot="1">
      <c r="A312" s="11" t="str">
        <f t="shared" si="16"/>
        <v>Q182728 35</v>
      </c>
      <c r="B312" s="3" t="s">
        <v>101</v>
      </c>
      <c r="C312" s="128">
        <v>35</v>
      </c>
      <c r="D312" s="130">
        <v>10340.91</v>
      </c>
      <c r="E312" s="89">
        <v>13339.77</v>
      </c>
      <c r="F312" s="90" t="s">
        <v>100</v>
      </c>
      <c r="G312" s="89">
        <v>23680.68</v>
      </c>
      <c r="H312" s="91">
        <v>45732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10340.91</v>
      </c>
    </row>
    <row r="313" spans="1:14" ht="15" customHeight="1" thickBot="1">
      <c r="A313" s="11" t="str">
        <f t="shared" si="16"/>
        <v>Q182728 35</v>
      </c>
      <c r="B313" s="3" t="s">
        <v>101</v>
      </c>
      <c r="C313" s="129"/>
      <c r="D313" s="131"/>
      <c r="E313" s="89">
        <v>13339.77</v>
      </c>
      <c r="F313" s="90">
        <v>293.64</v>
      </c>
      <c r="G313" s="89">
        <v>23974.32</v>
      </c>
      <c r="H313" s="91">
        <v>45742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10340.91</v>
      </c>
    </row>
    <row r="314" spans="1:14" ht="15" customHeight="1" thickBot="1">
      <c r="A314" s="11" t="str">
        <f t="shared" si="16"/>
        <v>Q182728 36</v>
      </c>
      <c r="B314" s="3" t="s">
        <v>101</v>
      </c>
      <c r="C314" s="128">
        <v>36</v>
      </c>
      <c r="D314" s="130">
        <v>10340.91</v>
      </c>
      <c r="E314" s="89">
        <v>13184.66</v>
      </c>
      <c r="F314" s="90" t="s">
        <v>100</v>
      </c>
      <c r="G314" s="89">
        <v>23525.57</v>
      </c>
      <c r="H314" s="91">
        <v>45763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10340.91</v>
      </c>
    </row>
    <row r="315" spans="1:14" ht="15" customHeight="1" thickBot="1">
      <c r="A315" s="11" t="str">
        <f t="shared" si="16"/>
        <v>Q182728 36</v>
      </c>
      <c r="B315" s="3" t="s">
        <v>101</v>
      </c>
      <c r="C315" s="129"/>
      <c r="D315" s="131"/>
      <c r="E315" s="89">
        <v>13184.66</v>
      </c>
      <c r="F315" s="90">
        <v>291.72000000000003</v>
      </c>
      <c r="G315" s="89">
        <v>23817.29</v>
      </c>
      <c r="H315" s="91">
        <v>45773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10340.91</v>
      </c>
    </row>
    <row r="316" spans="1:14" ht="15" customHeight="1" thickBot="1">
      <c r="A316" s="11" t="str">
        <f t="shared" si="16"/>
        <v>Q182728 37</v>
      </c>
      <c r="B316" s="3" t="s">
        <v>101</v>
      </c>
      <c r="C316" s="128">
        <v>37</v>
      </c>
      <c r="D316" s="130">
        <v>10340.91</v>
      </c>
      <c r="E316" s="89">
        <v>13029.54</v>
      </c>
      <c r="F316" s="90" t="s">
        <v>100</v>
      </c>
      <c r="G316" s="89">
        <v>23370.45</v>
      </c>
      <c r="H316" s="91">
        <v>45793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10340.91</v>
      </c>
    </row>
    <row r="317" spans="1:14" ht="15" customHeight="1" thickBot="1">
      <c r="A317" s="11" t="str">
        <f t="shared" si="16"/>
        <v>Q182728 37</v>
      </c>
      <c r="B317" s="3" t="s">
        <v>101</v>
      </c>
      <c r="C317" s="129"/>
      <c r="D317" s="131"/>
      <c r="E317" s="89">
        <v>13029.54</v>
      </c>
      <c r="F317" s="90">
        <v>289.79000000000002</v>
      </c>
      <c r="G317" s="89">
        <v>23660.240000000002</v>
      </c>
      <c r="H317" s="91">
        <v>45803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10340.91</v>
      </c>
    </row>
    <row r="318" spans="1:14" ht="15" customHeight="1" thickBot="1">
      <c r="A318" s="11" t="str">
        <f t="shared" si="16"/>
        <v>Q182728 38</v>
      </c>
      <c r="B318" s="3" t="s">
        <v>101</v>
      </c>
      <c r="C318" s="128">
        <v>38</v>
      </c>
      <c r="D318" s="130">
        <v>10340.91</v>
      </c>
      <c r="E318" s="89">
        <v>12874.43</v>
      </c>
      <c r="F318" s="90" t="s">
        <v>100</v>
      </c>
      <c r="G318" s="89">
        <v>23215.34</v>
      </c>
      <c r="H318" s="91">
        <v>45824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10340.91</v>
      </c>
    </row>
    <row r="319" spans="1:14" ht="15" customHeight="1" thickBot="1">
      <c r="A319" s="11" t="str">
        <f t="shared" si="16"/>
        <v>Q182728 38</v>
      </c>
      <c r="B319" s="3" t="s">
        <v>101</v>
      </c>
      <c r="C319" s="129"/>
      <c r="D319" s="131"/>
      <c r="E319" s="89">
        <v>12874.43</v>
      </c>
      <c r="F319" s="90">
        <v>287.87</v>
      </c>
      <c r="G319" s="89">
        <v>23503.21</v>
      </c>
      <c r="H319" s="91">
        <v>45834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10340.91</v>
      </c>
    </row>
    <row r="320" spans="1:14" ht="15" customHeight="1" thickBot="1">
      <c r="A320" s="11" t="str">
        <f t="shared" si="16"/>
        <v>Q182728 39</v>
      </c>
      <c r="B320" s="3" t="s">
        <v>101</v>
      </c>
      <c r="C320" s="128">
        <v>39</v>
      </c>
      <c r="D320" s="130">
        <v>10340.91</v>
      </c>
      <c r="E320" s="89">
        <v>12719.32</v>
      </c>
      <c r="F320" s="90" t="s">
        <v>100</v>
      </c>
      <c r="G320" s="89">
        <v>23060.23</v>
      </c>
      <c r="H320" s="91">
        <v>45854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10340.91</v>
      </c>
    </row>
    <row r="321" spans="1:14" ht="15" customHeight="1" thickBot="1">
      <c r="A321" s="11" t="str">
        <f t="shared" si="16"/>
        <v>Q182728 39</v>
      </c>
      <c r="B321" s="3" t="s">
        <v>101</v>
      </c>
      <c r="C321" s="129"/>
      <c r="D321" s="131"/>
      <c r="E321" s="89">
        <v>12719.32</v>
      </c>
      <c r="F321" s="90">
        <v>285.95</v>
      </c>
      <c r="G321" s="89">
        <v>23346.18</v>
      </c>
      <c r="H321" s="91">
        <v>45864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10340.91</v>
      </c>
    </row>
    <row r="322" spans="1:14" ht="15" customHeight="1" thickBot="1">
      <c r="A322" s="11" t="str">
        <f t="shared" si="16"/>
        <v>Q182728 40</v>
      </c>
      <c r="B322" s="3" t="s">
        <v>101</v>
      </c>
      <c r="C322" s="128">
        <v>40</v>
      </c>
      <c r="D322" s="130">
        <v>10340.91</v>
      </c>
      <c r="E322" s="89">
        <v>12564.2</v>
      </c>
      <c r="F322" s="90" t="s">
        <v>100</v>
      </c>
      <c r="G322" s="89">
        <v>22905.11</v>
      </c>
      <c r="H322" s="91">
        <v>45885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10340.91</v>
      </c>
    </row>
    <row r="323" spans="1:14" ht="15" customHeight="1" thickBot="1">
      <c r="A323" s="11" t="str">
        <f t="shared" si="16"/>
        <v>Q182728 40</v>
      </c>
      <c r="B323" s="3" t="s">
        <v>101</v>
      </c>
      <c r="C323" s="129"/>
      <c r="D323" s="131"/>
      <c r="E323" s="89">
        <v>12564.2</v>
      </c>
      <c r="F323" s="90">
        <v>284.02</v>
      </c>
      <c r="G323" s="89">
        <v>23189.13</v>
      </c>
      <c r="H323" s="91">
        <v>45895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10340.91</v>
      </c>
    </row>
    <row r="324" spans="1:14" ht="15" customHeight="1" thickBot="1">
      <c r="A324" s="11" t="str">
        <f t="shared" si="16"/>
        <v>Q182728 41</v>
      </c>
      <c r="B324" s="3" t="s">
        <v>101</v>
      </c>
      <c r="C324" s="128">
        <v>41</v>
      </c>
      <c r="D324" s="130">
        <v>10340.91</v>
      </c>
      <c r="E324" s="89">
        <v>12409.09</v>
      </c>
      <c r="F324" s="90" t="s">
        <v>100</v>
      </c>
      <c r="G324" s="89">
        <v>22750</v>
      </c>
      <c r="H324" s="91">
        <v>45916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10340.91</v>
      </c>
    </row>
    <row r="325" spans="1:14" ht="15" customHeight="1" thickBot="1">
      <c r="A325" s="11" t="str">
        <f t="shared" si="16"/>
        <v>Q182728 41</v>
      </c>
      <c r="B325" s="3" t="s">
        <v>101</v>
      </c>
      <c r="C325" s="129"/>
      <c r="D325" s="131"/>
      <c r="E325" s="89">
        <v>12409.09</v>
      </c>
      <c r="F325" s="90">
        <v>282.10000000000002</v>
      </c>
      <c r="G325" s="89">
        <v>23032.1</v>
      </c>
      <c r="H325" s="91">
        <v>45926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10340.91</v>
      </c>
    </row>
    <row r="326" spans="1:14" ht="15" customHeight="1" thickBot="1">
      <c r="A326" s="11" t="str">
        <f t="shared" si="16"/>
        <v>Q182728 42</v>
      </c>
      <c r="B326" s="3" t="s">
        <v>101</v>
      </c>
      <c r="C326" s="128">
        <v>42</v>
      </c>
      <c r="D326" s="130">
        <v>10340.91</v>
      </c>
      <c r="E326" s="89">
        <v>12253.98</v>
      </c>
      <c r="F326" s="90" t="s">
        <v>100</v>
      </c>
      <c r="G326" s="89">
        <v>22594.89</v>
      </c>
      <c r="H326" s="91">
        <v>45946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10340.91</v>
      </c>
    </row>
    <row r="327" spans="1:14" ht="15" customHeight="1" thickBot="1">
      <c r="A327" s="11" t="str">
        <f t="shared" si="16"/>
        <v>Q182728 42</v>
      </c>
      <c r="B327" s="3" t="s">
        <v>101</v>
      </c>
      <c r="C327" s="129"/>
      <c r="D327" s="131"/>
      <c r="E327" s="89">
        <v>12253.98</v>
      </c>
      <c r="F327" s="90">
        <v>280.18</v>
      </c>
      <c r="G327" s="89">
        <v>22875.07</v>
      </c>
      <c r="H327" s="91">
        <v>45956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10340.91</v>
      </c>
    </row>
    <row r="328" spans="1:14" ht="15" customHeight="1" thickBot="1">
      <c r="A328" s="11" t="str">
        <f t="shared" si="16"/>
        <v>Q182728 43</v>
      </c>
      <c r="B328" s="3" t="s">
        <v>101</v>
      </c>
      <c r="C328" s="128">
        <v>43</v>
      </c>
      <c r="D328" s="130">
        <v>10340.91</v>
      </c>
      <c r="E328" s="89">
        <v>12098.86</v>
      </c>
      <c r="F328" s="90" t="s">
        <v>100</v>
      </c>
      <c r="G328" s="89">
        <v>22439.77</v>
      </c>
      <c r="H328" s="91">
        <v>45977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10340.91</v>
      </c>
    </row>
    <row r="329" spans="1:14" ht="15" customHeight="1" thickBot="1">
      <c r="A329" s="11" t="str">
        <f t="shared" si="16"/>
        <v>Q182728 43</v>
      </c>
      <c r="B329" s="3" t="s">
        <v>101</v>
      </c>
      <c r="C329" s="129"/>
      <c r="D329" s="131"/>
      <c r="E329" s="89">
        <v>12098.86</v>
      </c>
      <c r="F329" s="90">
        <v>278.25</v>
      </c>
      <c r="G329" s="89">
        <v>22718.02</v>
      </c>
      <c r="H329" s="91">
        <v>45987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10340.91</v>
      </c>
    </row>
    <row r="330" spans="1:14" ht="15" customHeight="1" thickBot="1">
      <c r="A330" s="11" t="str">
        <f t="shared" si="16"/>
        <v>Q182728 44</v>
      </c>
      <c r="B330" s="3" t="s">
        <v>101</v>
      </c>
      <c r="C330" s="128">
        <v>44</v>
      </c>
      <c r="D330" s="130">
        <v>10340.91</v>
      </c>
      <c r="E330" s="89">
        <v>11943.75</v>
      </c>
      <c r="F330" s="90" t="s">
        <v>100</v>
      </c>
      <c r="G330" s="89">
        <v>22284.66</v>
      </c>
      <c r="H330" s="91">
        <v>46007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10340.91</v>
      </c>
    </row>
    <row r="331" spans="1:14" ht="15" customHeight="1" thickBot="1">
      <c r="A331" s="11" t="str">
        <f t="shared" si="16"/>
        <v>Q182728 44</v>
      </c>
      <c r="B331" s="3" t="s">
        <v>101</v>
      </c>
      <c r="C331" s="129"/>
      <c r="D331" s="131"/>
      <c r="E331" s="89">
        <v>11943.75</v>
      </c>
      <c r="F331" s="90">
        <v>276.33</v>
      </c>
      <c r="G331" s="89">
        <v>22560.99</v>
      </c>
      <c r="H331" s="91">
        <v>46017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10340.91</v>
      </c>
    </row>
    <row r="332" spans="1:14" ht="15" customHeight="1" thickBot="1">
      <c r="A332" s="11" t="str">
        <f t="shared" si="16"/>
        <v>Q182728 45</v>
      </c>
      <c r="B332" s="3" t="s">
        <v>101</v>
      </c>
      <c r="C332" s="128">
        <v>45</v>
      </c>
      <c r="D332" s="130">
        <v>10340.91</v>
      </c>
      <c r="E332" s="89">
        <v>11788.64</v>
      </c>
      <c r="F332" s="90" t="s">
        <v>100</v>
      </c>
      <c r="G332" s="89">
        <v>22129.55</v>
      </c>
      <c r="H332" s="91">
        <v>46038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10340.91</v>
      </c>
    </row>
    <row r="333" spans="1:14" ht="15" customHeight="1" thickBot="1">
      <c r="A333" s="11" t="str">
        <f t="shared" si="16"/>
        <v>Q182728 45</v>
      </c>
      <c r="B333" s="3" t="s">
        <v>101</v>
      </c>
      <c r="C333" s="129"/>
      <c r="D333" s="131"/>
      <c r="E333" s="89">
        <v>11788.64</v>
      </c>
      <c r="F333" s="90">
        <v>274.41000000000003</v>
      </c>
      <c r="G333" s="89">
        <v>22403.96</v>
      </c>
      <c r="H333" s="91">
        <v>46048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10340.91</v>
      </c>
    </row>
    <row r="334" spans="1:14" ht="15" customHeight="1" thickBot="1">
      <c r="A334" s="11" t="str">
        <f t="shared" si="16"/>
        <v>Q182728 46</v>
      </c>
      <c r="B334" s="3" t="s">
        <v>101</v>
      </c>
      <c r="C334" s="128">
        <v>46</v>
      </c>
      <c r="D334" s="130">
        <v>10340.91</v>
      </c>
      <c r="E334" s="89">
        <v>11633.52</v>
      </c>
      <c r="F334" s="90" t="s">
        <v>100</v>
      </c>
      <c r="G334" s="89">
        <v>21974.43</v>
      </c>
      <c r="H334" s="91">
        <v>46069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10340.91</v>
      </c>
    </row>
    <row r="335" spans="1:14" ht="15" customHeight="1" thickBot="1">
      <c r="A335" s="11" t="str">
        <f t="shared" si="16"/>
        <v>Q182728 46</v>
      </c>
      <c r="B335" s="3" t="s">
        <v>101</v>
      </c>
      <c r="C335" s="129"/>
      <c r="D335" s="131"/>
      <c r="E335" s="89">
        <v>11633.52</v>
      </c>
      <c r="F335" s="90">
        <v>272.48</v>
      </c>
      <c r="G335" s="89">
        <v>22246.91</v>
      </c>
      <c r="H335" s="91">
        <v>46079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10340.91</v>
      </c>
    </row>
    <row r="336" spans="1:14" ht="15" customHeight="1" thickBot="1">
      <c r="A336" s="11" t="str">
        <f t="shared" si="16"/>
        <v>Q182728 47</v>
      </c>
      <c r="B336" s="3" t="s">
        <v>101</v>
      </c>
      <c r="C336" s="128">
        <v>47</v>
      </c>
      <c r="D336" s="130">
        <v>10340.91</v>
      </c>
      <c r="E336" s="89">
        <v>11478.41</v>
      </c>
      <c r="F336" s="90" t="s">
        <v>100</v>
      </c>
      <c r="G336" s="89">
        <v>21819.32</v>
      </c>
      <c r="H336" s="91">
        <v>46097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10340.91</v>
      </c>
    </row>
    <row r="337" spans="1:14" ht="15" customHeight="1" thickBot="1">
      <c r="A337" s="11" t="str">
        <f t="shared" si="16"/>
        <v>Q182728 47</v>
      </c>
      <c r="B337" s="3" t="s">
        <v>101</v>
      </c>
      <c r="C337" s="129"/>
      <c r="D337" s="131"/>
      <c r="E337" s="89">
        <v>11478.41</v>
      </c>
      <c r="F337" s="90">
        <v>270.56</v>
      </c>
      <c r="G337" s="89">
        <v>22089.88</v>
      </c>
      <c r="H337" s="91">
        <v>46107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10340.91</v>
      </c>
    </row>
    <row r="338" spans="1:14" ht="15" customHeight="1" thickBot="1">
      <c r="A338" s="11" t="str">
        <f t="shared" si="16"/>
        <v>Q182728 48</v>
      </c>
      <c r="B338" s="3" t="s">
        <v>101</v>
      </c>
      <c r="C338" s="128">
        <v>48</v>
      </c>
      <c r="D338" s="130">
        <v>10340.91</v>
      </c>
      <c r="E338" s="89">
        <v>11323.29</v>
      </c>
      <c r="F338" s="90" t="s">
        <v>100</v>
      </c>
      <c r="G338" s="89">
        <v>21664.2</v>
      </c>
      <c r="H338" s="91">
        <v>46128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10340.91</v>
      </c>
    </row>
    <row r="339" spans="1:14" ht="15" customHeight="1" thickBot="1">
      <c r="A339" s="11" t="str">
        <f t="shared" si="16"/>
        <v>Q182728 48</v>
      </c>
      <c r="B339" s="3" t="s">
        <v>101</v>
      </c>
      <c r="C339" s="129"/>
      <c r="D339" s="131"/>
      <c r="E339" s="89">
        <v>11323.29</v>
      </c>
      <c r="F339" s="90">
        <v>268.64</v>
      </c>
      <c r="G339" s="89">
        <v>21932.84</v>
      </c>
      <c r="H339" s="91">
        <v>46138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10340.91</v>
      </c>
    </row>
    <row r="340" spans="1:14" ht="15" customHeight="1" thickBot="1">
      <c r="A340" s="11" t="str">
        <f t="shared" si="16"/>
        <v>Q182728 49</v>
      </c>
      <c r="B340" s="3" t="s">
        <v>101</v>
      </c>
      <c r="C340" s="128">
        <v>49</v>
      </c>
      <c r="D340" s="130">
        <v>10340.91</v>
      </c>
      <c r="E340" s="89">
        <v>11168.18</v>
      </c>
      <c r="F340" s="90" t="s">
        <v>100</v>
      </c>
      <c r="G340" s="89">
        <v>21509.09</v>
      </c>
      <c r="H340" s="91">
        <v>46158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10340.91</v>
      </c>
    </row>
    <row r="341" spans="1:14" ht="15" customHeight="1" thickBot="1">
      <c r="A341" s="11" t="str">
        <f t="shared" si="16"/>
        <v>Q182728 49</v>
      </c>
      <c r="B341" s="3" t="s">
        <v>101</v>
      </c>
      <c r="C341" s="129"/>
      <c r="D341" s="131"/>
      <c r="E341" s="89">
        <v>11168.18</v>
      </c>
      <c r="F341" s="90">
        <v>266.70999999999998</v>
      </c>
      <c r="G341" s="89">
        <v>21775.8</v>
      </c>
      <c r="H341" s="91">
        <v>46168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10340.91</v>
      </c>
    </row>
    <row r="342" spans="1:14" ht="15" customHeight="1" thickBot="1">
      <c r="A342" s="11" t="str">
        <f t="shared" si="16"/>
        <v>Q182728 50</v>
      </c>
      <c r="B342" s="3" t="s">
        <v>101</v>
      </c>
      <c r="C342" s="128">
        <v>50</v>
      </c>
      <c r="D342" s="130">
        <v>10340.91</v>
      </c>
      <c r="E342" s="89">
        <v>11013.07</v>
      </c>
      <c r="F342" s="90" t="s">
        <v>100</v>
      </c>
      <c r="G342" s="89">
        <v>21353.98</v>
      </c>
      <c r="H342" s="91">
        <v>46189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10340.91</v>
      </c>
    </row>
    <row r="343" spans="1:14" ht="15" customHeight="1" thickBot="1">
      <c r="A343" s="11" t="str">
        <f t="shared" si="16"/>
        <v>Q182728 50</v>
      </c>
      <c r="B343" s="3" t="s">
        <v>101</v>
      </c>
      <c r="C343" s="129"/>
      <c r="D343" s="131"/>
      <c r="E343" s="89">
        <v>11013.07</v>
      </c>
      <c r="F343" s="90">
        <v>264.79000000000002</v>
      </c>
      <c r="G343" s="89">
        <v>21618.77</v>
      </c>
      <c r="H343" s="91">
        <v>46199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10340.91</v>
      </c>
    </row>
    <row r="344" spans="1:14" ht="15" customHeight="1" thickBot="1">
      <c r="A344" s="11" t="str">
        <f t="shared" si="16"/>
        <v>Q182728 51</v>
      </c>
      <c r="B344" s="3" t="s">
        <v>101</v>
      </c>
      <c r="C344" s="128">
        <v>51</v>
      </c>
      <c r="D344" s="130">
        <v>10340.91</v>
      </c>
      <c r="E344" s="89">
        <v>10857.95</v>
      </c>
      <c r="F344" s="90" t="s">
        <v>100</v>
      </c>
      <c r="G344" s="89">
        <v>21198.86</v>
      </c>
      <c r="H344" s="91">
        <v>46219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10340.91</v>
      </c>
    </row>
    <row r="345" spans="1:14" ht="15" customHeight="1" thickBot="1">
      <c r="A345" s="11" t="str">
        <f t="shared" si="16"/>
        <v>Q182728 51</v>
      </c>
      <c r="B345" s="3" t="s">
        <v>101</v>
      </c>
      <c r="C345" s="129"/>
      <c r="D345" s="131"/>
      <c r="E345" s="89">
        <v>10857.95</v>
      </c>
      <c r="F345" s="90">
        <v>262.87</v>
      </c>
      <c r="G345" s="89">
        <v>21461.73</v>
      </c>
      <c r="H345" s="91">
        <v>46229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10340.91</v>
      </c>
    </row>
    <row r="346" spans="1:14" ht="15" customHeight="1" thickBot="1">
      <c r="A346" s="11" t="str">
        <f t="shared" si="16"/>
        <v>Q182728 52</v>
      </c>
      <c r="B346" s="3" t="s">
        <v>101</v>
      </c>
      <c r="C346" s="128">
        <v>52</v>
      </c>
      <c r="D346" s="130">
        <v>10340.91</v>
      </c>
      <c r="E346" s="89">
        <v>10702.84</v>
      </c>
      <c r="F346" s="90" t="s">
        <v>100</v>
      </c>
      <c r="G346" s="89">
        <v>21043.75</v>
      </c>
      <c r="H346" s="91">
        <v>46250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10340.91</v>
      </c>
    </row>
    <row r="347" spans="1:14" ht="15" customHeight="1" thickBot="1">
      <c r="A347" s="11" t="str">
        <f t="shared" si="16"/>
        <v>Q182728 52</v>
      </c>
      <c r="B347" s="3" t="s">
        <v>101</v>
      </c>
      <c r="C347" s="129"/>
      <c r="D347" s="131"/>
      <c r="E347" s="89">
        <v>10702.84</v>
      </c>
      <c r="F347" s="90">
        <v>260.94</v>
      </c>
      <c r="G347" s="89">
        <v>21304.69</v>
      </c>
      <c r="H347" s="91">
        <v>46260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10340.91</v>
      </c>
    </row>
    <row r="348" spans="1:14" ht="15" customHeight="1" thickBot="1">
      <c r="A348" s="11" t="str">
        <f t="shared" si="16"/>
        <v>Q182728 53</v>
      </c>
      <c r="B348" s="3" t="s">
        <v>101</v>
      </c>
      <c r="C348" s="128">
        <v>53</v>
      </c>
      <c r="D348" s="130">
        <v>10340.91</v>
      </c>
      <c r="E348" s="89">
        <v>10547.73</v>
      </c>
      <c r="F348" s="90" t="s">
        <v>100</v>
      </c>
      <c r="G348" s="89">
        <v>20888.64</v>
      </c>
      <c r="H348" s="91">
        <v>46281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10340.91</v>
      </c>
    </row>
    <row r="349" spans="1:14" ht="15" customHeight="1" thickBot="1">
      <c r="A349" s="11" t="str">
        <f t="shared" si="16"/>
        <v>Q182728 53</v>
      </c>
      <c r="B349" s="3" t="s">
        <v>101</v>
      </c>
      <c r="C349" s="129"/>
      <c r="D349" s="131"/>
      <c r="E349" s="89">
        <v>10547.73</v>
      </c>
      <c r="F349" s="90">
        <v>259.02</v>
      </c>
      <c r="G349" s="89">
        <v>21147.66</v>
      </c>
      <c r="H349" s="91">
        <v>46291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10340.91</v>
      </c>
    </row>
    <row r="350" spans="1:14" ht="15" customHeight="1" thickBot="1">
      <c r="A350" s="11" t="str">
        <f t="shared" si="16"/>
        <v>Q182728 54</v>
      </c>
      <c r="B350" s="3" t="s">
        <v>101</v>
      </c>
      <c r="C350" s="128">
        <v>54</v>
      </c>
      <c r="D350" s="130">
        <v>10340.91</v>
      </c>
      <c r="E350" s="89">
        <v>10392.61</v>
      </c>
      <c r="F350" s="90" t="s">
        <v>100</v>
      </c>
      <c r="G350" s="89">
        <v>20733.52</v>
      </c>
      <c r="H350" s="91">
        <v>46311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10340.91</v>
      </c>
    </row>
    <row r="351" spans="1:14" ht="15" customHeight="1" thickBot="1">
      <c r="A351" s="11" t="str">
        <f t="shared" si="16"/>
        <v>Q182728 54</v>
      </c>
      <c r="B351" s="3" t="s">
        <v>101</v>
      </c>
      <c r="C351" s="129"/>
      <c r="D351" s="131"/>
      <c r="E351" s="89">
        <v>10392.61</v>
      </c>
      <c r="F351" s="90">
        <v>257.10000000000002</v>
      </c>
      <c r="G351" s="89">
        <v>20990.62</v>
      </c>
      <c r="H351" s="91">
        <v>46321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10340.91</v>
      </c>
    </row>
    <row r="352" spans="1:14" ht="15" customHeight="1" thickBot="1">
      <c r="A352" s="11" t="str">
        <f t="shared" si="16"/>
        <v>Q182728 55</v>
      </c>
      <c r="B352" s="3" t="s">
        <v>101</v>
      </c>
      <c r="C352" s="128">
        <v>55</v>
      </c>
      <c r="D352" s="130">
        <v>10340.91</v>
      </c>
      <c r="E352" s="89">
        <v>10237.5</v>
      </c>
      <c r="F352" s="90" t="s">
        <v>100</v>
      </c>
      <c r="G352" s="89">
        <v>20578.41</v>
      </c>
      <c r="H352" s="91">
        <v>46342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10340.91</v>
      </c>
    </row>
    <row r="353" spans="1:14" ht="15" customHeight="1" thickBot="1">
      <c r="A353" s="11" t="str">
        <f t="shared" si="16"/>
        <v>Q182728 55</v>
      </c>
      <c r="B353" s="3" t="s">
        <v>101</v>
      </c>
      <c r="C353" s="129"/>
      <c r="D353" s="131"/>
      <c r="E353" s="89">
        <v>10237.5</v>
      </c>
      <c r="F353" s="90">
        <v>255.17</v>
      </c>
      <c r="G353" s="89">
        <v>20833.580000000002</v>
      </c>
      <c r="H353" s="91">
        <v>46352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10340.91</v>
      </c>
    </row>
    <row r="354" spans="1:14" ht="15" customHeight="1" thickBot="1">
      <c r="A354" s="11" t="str">
        <f t="shared" si="16"/>
        <v>Q182728 56</v>
      </c>
      <c r="B354" s="3" t="s">
        <v>101</v>
      </c>
      <c r="C354" s="128">
        <v>56</v>
      </c>
      <c r="D354" s="130">
        <v>10340.91</v>
      </c>
      <c r="E354" s="89">
        <v>10082.39</v>
      </c>
      <c r="F354" s="90" t="s">
        <v>100</v>
      </c>
      <c r="G354" s="89">
        <v>20423.3</v>
      </c>
      <c r="H354" s="91">
        <v>46372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10340.91</v>
      </c>
    </row>
    <row r="355" spans="1:14" ht="15" customHeight="1" thickBot="1">
      <c r="A355" s="11" t="str">
        <f t="shared" si="16"/>
        <v>Q182728 56</v>
      </c>
      <c r="B355" s="3" t="s">
        <v>101</v>
      </c>
      <c r="C355" s="129"/>
      <c r="D355" s="131"/>
      <c r="E355" s="89">
        <v>10082.39</v>
      </c>
      <c r="F355" s="90">
        <v>253.25</v>
      </c>
      <c r="G355" s="89">
        <v>20676.55</v>
      </c>
      <c r="H355" s="91">
        <v>46382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10340.91</v>
      </c>
    </row>
    <row r="356" spans="1:14" ht="15" customHeight="1" thickBot="1">
      <c r="A356" s="11" t="str">
        <f t="shared" si="16"/>
        <v>Q182728 57</v>
      </c>
      <c r="B356" s="3" t="s">
        <v>101</v>
      </c>
      <c r="C356" s="128">
        <v>57</v>
      </c>
      <c r="D356" s="130">
        <v>10340.91</v>
      </c>
      <c r="E356" s="89">
        <v>9927.27</v>
      </c>
      <c r="F356" s="90" t="s">
        <v>100</v>
      </c>
      <c r="G356" s="89">
        <v>20268.18</v>
      </c>
      <c r="H356" s="91">
        <v>46403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10340.91</v>
      </c>
    </row>
    <row r="357" spans="1:14" ht="15" customHeight="1" thickBot="1">
      <c r="A357" s="11" t="str">
        <f t="shared" si="16"/>
        <v>Q182728 57</v>
      </c>
      <c r="B357" s="3" t="s">
        <v>101</v>
      </c>
      <c r="C357" s="129"/>
      <c r="D357" s="131"/>
      <c r="E357" s="89">
        <v>9927.27</v>
      </c>
      <c r="F357" s="90">
        <v>251.33</v>
      </c>
      <c r="G357" s="89">
        <v>20519.509999999998</v>
      </c>
      <c r="H357" s="91">
        <v>46413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10340.91</v>
      </c>
    </row>
    <row r="358" spans="1:14" ht="15" customHeight="1" thickBot="1">
      <c r="A358" s="11" t="str">
        <f t="shared" si="16"/>
        <v>Q182728 58</v>
      </c>
      <c r="B358" s="3" t="s">
        <v>101</v>
      </c>
      <c r="C358" s="128">
        <v>58</v>
      </c>
      <c r="D358" s="130">
        <v>10340.91</v>
      </c>
      <c r="E358" s="89">
        <v>9772.16</v>
      </c>
      <c r="F358" s="90" t="s">
        <v>100</v>
      </c>
      <c r="G358" s="89">
        <v>20113.07</v>
      </c>
      <c r="H358" s="91">
        <v>46434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10340.91</v>
      </c>
    </row>
    <row r="359" spans="1:14" ht="15" customHeight="1" thickBot="1">
      <c r="A359" s="11" t="str">
        <f t="shared" si="16"/>
        <v>Q182728 58</v>
      </c>
      <c r="B359" s="3" t="s">
        <v>101</v>
      </c>
      <c r="C359" s="129"/>
      <c r="D359" s="131"/>
      <c r="E359" s="89">
        <v>9772.16</v>
      </c>
      <c r="F359" s="90">
        <v>249.4</v>
      </c>
      <c r="G359" s="89">
        <v>20362.47</v>
      </c>
      <c r="H359" s="91">
        <v>46444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10340.91</v>
      </c>
    </row>
    <row r="360" spans="1:14" ht="15" customHeight="1" thickBot="1">
      <c r="A360" s="11" t="str">
        <f t="shared" si="16"/>
        <v>Q182728 59</v>
      </c>
      <c r="B360" s="3" t="s">
        <v>101</v>
      </c>
      <c r="C360" s="128">
        <v>59</v>
      </c>
      <c r="D360" s="130">
        <v>10340.91</v>
      </c>
      <c r="E360" s="89">
        <v>9617.0400000000009</v>
      </c>
      <c r="F360" s="90" t="s">
        <v>100</v>
      </c>
      <c r="G360" s="89">
        <v>19957.95</v>
      </c>
      <c r="H360" s="91">
        <v>46462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10340.91</v>
      </c>
    </row>
    <row r="361" spans="1:14" ht="15" customHeight="1" thickBot="1">
      <c r="A361" s="11" t="str">
        <f t="shared" si="16"/>
        <v>Q182728 59</v>
      </c>
      <c r="B361" s="3" t="s">
        <v>101</v>
      </c>
      <c r="C361" s="129"/>
      <c r="D361" s="131"/>
      <c r="E361" s="89">
        <v>9617.0400000000009</v>
      </c>
      <c r="F361" s="90">
        <v>247.48</v>
      </c>
      <c r="G361" s="89">
        <v>20205.43</v>
      </c>
      <c r="H361" s="91">
        <v>46472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10340.91</v>
      </c>
    </row>
    <row r="362" spans="1:14" ht="15" customHeight="1" thickBot="1">
      <c r="A362" s="11" t="str">
        <f t="shared" ref="A362:A425" si="19">B362&amp;" "&amp;IF(C362="",C361,C362)</f>
        <v>Q182728 60</v>
      </c>
      <c r="B362" s="3" t="s">
        <v>101</v>
      </c>
      <c r="C362" s="128">
        <v>60</v>
      </c>
      <c r="D362" s="130">
        <v>10340.91</v>
      </c>
      <c r="E362" s="89">
        <v>9461.93</v>
      </c>
      <c r="F362" s="90" t="s">
        <v>100</v>
      </c>
      <c r="G362" s="89">
        <v>19802.84</v>
      </c>
      <c r="H362" s="91">
        <v>46493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10340.91</v>
      </c>
    </row>
    <row r="363" spans="1:14" ht="15" customHeight="1" thickBot="1">
      <c r="A363" s="11" t="str">
        <f t="shared" si="19"/>
        <v>Q182728 60</v>
      </c>
      <c r="B363" s="3" t="s">
        <v>101</v>
      </c>
      <c r="C363" s="129"/>
      <c r="D363" s="131"/>
      <c r="E363" s="89">
        <v>9461.93</v>
      </c>
      <c r="F363" s="90">
        <v>245.56</v>
      </c>
      <c r="G363" s="89">
        <v>20048.400000000001</v>
      </c>
      <c r="H363" s="91">
        <v>46503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10340.91</v>
      </c>
    </row>
    <row r="364" spans="1:14" ht="15" customHeight="1" thickBot="1">
      <c r="A364" s="11" t="str">
        <f t="shared" si="19"/>
        <v>Q182728 61</v>
      </c>
      <c r="B364" s="3" t="s">
        <v>101</v>
      </c>
      <c r="C364" s="128">
        <v>61</v>
      </c>
      <c r="D364" s="130">
        <v>10340.91</v>
      </c>
      <c r="E364" s="89">
        <v>9306.82</v>
      </c>
      <c r="F364" s="90" t="s">
        <v>100</v>
      </c>
      <c r="G364" s="89">
        <v>19647.73</v>
      </c>
      <c r="H364" s="91">
        <v>46523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10340.91</v>
      </c>
    </row>
    <row r="365" spans="1:14" ht="15" customHeight="1" thickBot="1">
      <c r="A365" s="11" t="str">
        <f t="shared" si="19"/>
        <v>Q182728 61</v>
      </c>
      <c r="B365" s="3" t="s">
        <v>101</v>
      </c>
      <c r="C365" s="129"/>
      <c r="D365" s="131"/>
      <c r="E365" s="89">
        <v>9306.82</v>
      </c>
      <c r="F365" s="90">
        <v>243.63</v>
      </c>
      <c r="G365" s="89">
        <v>19891.36</v>
      </c>
      <c r="H365" s="91">
        <v>46533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10340.91</v>
      </c>
    </row>
    <row r="366" spans="1:14" ht="15" customHeight="1" thickBot="1">
      <c r="A366" s="11" t="str">
        <f t="shared" si="19"/>
        <v>Q182728 62</v>
      </c>
      <c r="B366" s="3" t="s">
        <v>101</v>
      </c>
      <c r="C366" s="128">
        <v>62</v>
      </c>
      <c r="D366" s="130">
        <v>10340.91</v>
      </c>
      <c r="E366" s="89">
        <v>9151.7000000000007</v>
      </c>
      <c r="F366" s="90" t="s">
        <v>100</v>
      </c>
      <c r="G366" s="89">
        <v>19492.61</v>
      </c>
      <c r="H366" s="91">
        <v>46554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10340.91</v>
      </c>
    </row>
    <row r="367" spans="1:14" ht="15" customHeight="1" thickBot="1">
      <c r="A367" s="11" t="str">
        <f t="shared" si="19"/>
        <v>Q182728 62</v>
      </c>
      <c r="B367" s="3" t="s">
        <v>101</v>
      </c>
      <c r="C367" s="129"/>
      <c r="D367" s="131"/>
      <c r="E367" s="89">
        <v>9151.7000000000007</v>
      </c>
      <c r="F367" s="90">
        <v>241.71</v>
      </c>
      <c r="G367" s="89">
        <v>19734.32</v>
      </c>
      <c r="H367" s="91">
        <v>46564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10340.91</v>
      </c>
    </row>
    <row r="368" spans="1:14" ht="15" customHeight="1" thickBot="1">
      <c r="A368" s="11" t="str">
        <f t="shared" si="19"/>
        <v>Q182728 63</v>
      </c>
      <c r="B368" s="3" t="s">
        <v>101</v>
      </c>
      <c r="C368" s="128">
        <v>63</v>
      </c>
      <c r="D368" s="130">
        <v>10340.91</v>
      </c>
      <c r="E368" s="89">
        <v>8996.59</v>
      </c>
      <c r="F368" s="90" t="s">
        <v>100</v>
      </c>
      <c r="G368" s="89">
        <v>19337.5</v>
      </c>
      <c r="H368" s="91">
        <v>46584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10340.91</v>
      </c>
    </row>
    <row r="369" spans="1:14" ht="15" customHeight="1" thickBot="1">
      <c r="A369" s="11" t="str">
        <f t="shared" si="19"/>
        <v>Q182728 63</v>
      </c>
      <c r="B369" s="3" t="s">
        <v>101</v>
      </c>
      <c r="C369" s="129"/>
      <c r="D369" s="131"/>
      <c r="E369" s="89">
        <v>8996.59</v>
      </c>
      <c r="F369" s="90">
        <v>239.79</v>
      </c>
      <c r="G369" s="89">
        <v>19577.29</v>
      </c>
      <c r="H369" s="91">
        <v>46594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10340.91</v>
      </c>
    </row>
    <row r="370" spans="1:14" ht="15" customHeight="1" thickBot="1">
      <c r="A370" s="11" t="str">
        <f t="shared" si="19"/>
        <v>Q182728 64</v>
      </c>
      <c r="B370" s="3" t="s">
        <v>101</v>
      </c>
      <c r="C370" s="128">
        <v>64</v>
      </c>
      <c r="D370" s="130">
        <v>10340.91</v>
      </c>
      <c r="E370" s="89">
        <v>8841.48</v>
      </c>
      <c r="F370" s="90" t="s">
        <v>100</v>
      </c>
      <c r="G370" s="89">
        <v>19182.39</v>
      </c>
      <c r="H370" s="91">
        <v>46615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10340.91</v>
      </c>
    </row>
    <row r="371" spans="1:14" ht="15" customHeight="1" thickBot="1">
      <c r="A371" s="11" t="str">
        <f t="shared" si="19"/>
        <v>Q182728 64</v>
      </c>
      <c r="B371" s="3" t="s">
        <v>101</v>
      </c>
      <c r="C371" s="129"/>
      <c r="D371" s="131"/>
      <c r="E371" s="89">
        <v>8841.48</v>
      </c>
      <c r="F371" s="90">
        <v>237.86</v>
      </c>
      <c r="G371" s="89">
        <v>19420.25</v>
      </c>
      <c r="H371" s="91">
        <v>46625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10340.91</v>
      </c>
    </row>
    <row r="372" spans="1:14" ht="15" customHeight="1" thickBot="1">
      <c r="A372" s="11" t="str">
        <f t="shared" si="19"/>
        <v>Q182728 65</v>
      </c>
      <c r="B372" s="3" t="s">
        <v>101</v>
      </c>
      <c r="C372" s="128">
        <v>65</v>
      </c>
      <c r="D372" s="130">
        <v>10340.91</v>
      </c>
      <c r="E372" s="89">
        <v>8686.36</v>
      </c>
      <c r="F372" s="90" t="s">
        <v>100</v>
      </c>
      <c r="G372" s="89">
        <v>19027.27</v>
      </c>
      <c r="H372" s="91">
        <v>46646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10340.91</v>
      </c>
    </row>
    <row r="373" spans="1:14" ht="15" customHeight="1" thickBot="1">
      <c r="A373" s="11" t="str">
        <f t="shared" si="19"/>
        <v>Q182728 65</v>
      </c>
      <c r="B373" s="3" t="s">
        <v>101</v>
      </c>
      <c r="C373" s="129"/>
      <c r="D373" s="131"/>
      <c r="E373" s="89">
        <v>8686.36</v>
      </c>
      <c r="F373" s="90">
        <v>235.94</v>
      </c>
      <c r="G373" s="89">
        <v>19263.21</v>
      </c>
      <c r="H373" s="91">
        <v>46656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10340.91</v>
      </c>
    </row>
    <row r="374" spans="1:14" ht="15" customHeight="1" thickBot="1">
      <c r="A374" s="11" t="str">
        <f t="shared" si="19"/>
        <v>Q182728 66</v>
      </c>
      <c r="B374" s="3" t="s">
        <v>101</v>
      </c>
      <c r="C374" s="128">
        <v>66</v>
      </c>
      <c r="D374" s="130">
        <v>10340.91</v>
      </c>
      <c r="E374" s="89">
        <v>8531.25</v>
      </c>
      <c r="F374" s="90" t="s">
        <v>100</v>
      </c>
      <c r="G374" s="89">
        <v>18872.16</v>
      </c>
      <c r="H374" s="91">
        <v>46676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10340.91</v>
      </c>
    </row>
    <row r="375" spans="1:14" ht="15" customHeight="1" thickBot="1">
      <c r="A375" s="11" t="str">
        <f t="shared" si="19"/>
        <v>Q182728 66</v>
      </c>
      <c r="B375" s="3" t="s">
        <v>101</v>
      </c>
      <c r="C375" s="129"/>
      <c r="D375" s="131"/>
      <c r="E375" s="89">
        <v>8531.25</v>
      </c>
      <c r="F375" s="90">
        <v>234.01</v>
      </c>
      <c r="G375" s="89">
        <v>19106.169999999998</v>
      </c>
      <c r="H375" s="91">
        <v>46686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10340.91</v>
      </c>
    </row>
    <row r="376" spans="1:14" ht="15" customHeight="1" thickBot="1">
      <c r="A376" s="11" t="str">
        <f t="shared" si="19"/>
        <v>Q182728 67</v>
      </c>
      <c r="B376" s="3" t="s">
        <v>101</v>
      </c>
      <c r="C376" s="128">
        <v>67</v>
      </c>
      <c r="D376" s="130">
        <v>10340.91</v>
      </c>
      <c r="E376" s="89">
        <v>8376.14</v>
      </c>
      <c r="F376" s="90" t="s">
        <v>100</v>
      </c>
      <c r="G376" s="89">
        <v>18717.05</v>
      </c>
      <c r="H376" s="91">
        <v>46707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10340.91</v>
      </c>
    </row>
    <row r="377" spans="1:14" ht="15" customHeight="1" thickBot="1">
      <c r="A377" s="11" t="str">
        <f t="shared" si="19"/>
        <v>Q182728 67</v>
      </c>
      <c r="B377" s="3" t="s">
        <v>101</v>
      </c>
      <c r="C377" s="129"/>
      <c r="D377" s="131"/>
      <c r="E377" s="89">
        <v>8376.14</v>
      </c>
      <c r="F377" s="90">
        <v>232.09</v>
      </c>
      <c r="G377" s="89">
        <v>18949.14</v>
      </c>
      <c r="H377" s="91">
        <v>46717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10340.91</v>
      </c>
    </row>
    <row r="378" spans="1:14" ht="15" customHeight="1" thickBot="1">
      <c r="A378" s="11" t="str">
        <f t="shared" si="19"/>
        <v>Q182728 68</v>
      </c>
      <c r="B378" s="3" t="s">
        <v>101</v>
      </c>
      <c r="C378" s="128">
        <v>68</v>
      </c>
      <c r="D378" s="130">
        <v>10340.91</v>
      </c>
      <c r="E378" s="89">
        <v>8221.02</v>
      </c>
      <c r="F378" s="90" t="s">
        <v>100</v>
      </c>
      <c r="G378" s="89">
        <v>18561.93</v>
      </c>
      <c r="H378" s="91">
        <v>46737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10340.91</v>
      </c>
    </row>
    <row r="379" spans="1:14" ht="15" customHeight="1" thickBot="1">
      <c r="A379" s="11" t="str">
        <f t="shared" si="19"/>
        <v>Q182728 68</v>
      </c>
      <c r="B379" s="3" t="s">
        <v>101</v>
      </c>
      <c r="C379" s="129"/>
      <c r="D379" s="131"/>
      <c r="E379" s="89">
        <v>8221.02</v>
      </c>
      <c r="F379" s="90">
        <v>230.17</v>
      </c>
      <c r="G379" s="89">
        <v>18792.099999999999</v>
      </c>
      <c r="H379" s="91">
        <v>46747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10340.91</v>
      </c>
    </row>
    <row r="380" spans="1:14" ht="15" customHeight="1" thickBot="1">
      <c r="A380" s="11" t="str">
        <f t="shared" si="19"/>
        <v>Q182728 69</v>
      </c>
      <c r="B380" s="3" t="s">
        <v>101</v>
      </c>
      <c r="C380" s="128">
        <v>69</v>
      </c>
      <c r="D380" s="130">
        <v>10340.91</v>
      </c>
      <c r="E380" s="89">
        <v>8065.91</v>
      </c>
      <c r="F380" s="90" t="s">
        <v>100</v>
      </c>
      <c r="G380" s="89">
        <v>18406.82</v>
      </c>
      <c r="H380" s="91">
        <v>46768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10340.91</v>
      </c>
    </row>
    <row r="381" spans="1:14" ht="15" customHeight="1" thickBot="1">
      <c r="A381" s="11" t="str">
        <f t="shared" si="19"/>
        <v>Q182728 69</v>
      </c>
      <c r="B381" s="3" t="s">
        <v>101</v>
      </c>
      <c r="C381" s="129"/>
      <c r="D381" s="131"/>
      <c r="E381" s="89">
        <v>8065.91</v>
      </c>
      <c r="F381" s="90">
        <v>228.24</v>
      </c>
      <c r="G381" s="89">
        <v>18635.060000000001</v>
      </c>
      <c r="H381" s="91">
        <v>46778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10340.91</v>
      </c>
    </row>
    <row r="382" spans="1:14" ht="15" customHeight="1" thickBot="1">
      <c r="A382" s="11" t="str">
        <f t="shared" si="19"/>
        <v>Q182728 70</v>
      </c>
      <c r="B382" s="3" t="s">
        <v>101</v>
      </c>
      <c r="C382" s="128">
        <v>70</v>
      </c>
      <c r="D382" s="130">
        <v>10340.91</v>
      </c>
      <c r="E382" s="89">
        <v>7910.79</v>
      </c>
      <c r="F382" s="90" t="s">
        <v>100</v>
      </c>
      <c r="G382" s="89">
        <v>18251.7</v>
      </c>
      <c r="H382" s="91">
        <v>46799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10340.91</v>
      </c>
    </row>
    <row r="383" spans="1:14" ht="15" customHeight="1" thickBot="1">
      <c r="A383" s="11" t="str">
        <f t="shared" si="19"/>
        <v>Q182728 70</v>
      </c>
      <c r="B383" s="3" t="s">
        <v>101</v>
      </c>
      <c r="C383" s="129"/>
      <c r="D383" s="131"/>
      <c r="E383" s="89">
        <v>7910.79</v>
      </c>
      <c r="F383" s="90">
        <v>226.32</v>
      </c>
      <c r="G383" s="89">
        <v>18478.02</v>
      </c>
      <c r="H383" s="91">
        <v>46809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10340.91</v>
      </c>
    </row>
    <row r="384" spans="1:14" ht="15" customHeight="1" thickBot="1">
      <c r="A384" s="11" t="str">
        <f t="shared" si="19"/>
        <v>Q182728 71</v>
      </c>
      <c r="B384" s="3" t="s">
        <v>101</v>
      </c>
      <c r="C384" s="128">
        <v>71</v>
      </c>
      <c r="D384" s="130">
        <v>10340.91</v>
      </c>
      <c r="E384" s="89">
        <v>7755.68</v>
      </c>
      <c r="F384" s="90" t="s">
        <v>100</v>
      </c>
      <c r="G384" s="89">
        <v>18096.59</v>
      </c>
      <c r="H384" s="91">
        <v>46828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10340.91</v>
      </c>
    </row>
    <row r="385" spans="1:14" ht="15" customHeight="1" thickBot="1">
      <c r="A385" s="11" t="str">
        <f t="shared" si="19"/>
        <v>Q182728 71</v>
      </c>
      <c r="B385" s="3" t="s">
        <v>101</v>
      </c>
      <c r="C385" s="129"/>
      <c r="D385" s="131"/>
      <c r="E385" s="89">
        <v>7755.68</v>
      </c>
      <c r="F385" s="90">
        <v>224.4</v>
      </c>
      <c r="G385" s="89">
        <v>18320.990000000002</v>
      </c>
      <c r="H385" s="91">
        <v>46838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10340.91</v>
      </c>
    </row>
    <row r="386" spans="1:14" ht="15" customHeight="1" thickBot="1">
      <c r="A386" s="11" t="str">
        <f t="shared" si="19"/>
        <v>Q182728 72</v>
      </c>
      <c r="B386" s="3" t="s">
        <v>101</v>
      </c>
      <c r="C386" s="128">
        <v>72</v>
      </c>
      <c r="D386" s="130">
        <v>10340.91</v>
      </c>
      <c r="E386" s="89">
        <v>7600.57</v>
      </c>
      <c r="F386" s="90" t="s">
        <v>100</v>
      </c>
      <c r="G386" s="89">
        <v>17941.48</v>
      </c>
      <c r="H386" s="91">
        <v>46859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10340.91</v>
      </c>
    </row>
    <row r="387" spans="1:14" ht="15" customHeight="1" thickBot="1">
      <c r="A387" s="11" t="str">
        <f t="shared" si="19"/>
        <v>Q182728 72</v>
      </c>
      <c r="B387" s="3" t="s">
        <v>101</v>
      </c>
      <c r="C387" s="129"/>
      <c r="D387" s="131"/>
      <c r="E387" s="89">
        <v>7600.57</v>
      </c>
      <c r="F387" s="90">
        <v>222.47</v>
      </c>
      <c r="G387" s="89">
        <v>18163.95</v>
      </c>
      <c r="H387" s="91">
        <v>46869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10340.91</v>
      </c>
    </row>
    <row r="388" spans="1:14" ht="15" customHeight="1" thickBot="1">
      <c r="A388" s="11" t="str">
        <f t="shared" si="19"/>
        <v>Q182728 73</v>
      </c>
      <c r="B388" s="3" t="s">
        <v>101</v>
      </c>
      <c r="C388" s="128">
        <v>73</v>
      </c>
      <c r="D388" s="130">
        <v>10340.91</v>
      </c>
      <c r="E388" s="89">
        <v>7445.45</v>
      </c>
      <c r="F388" s="90" t="s">
        <v>100</v>
      </c>
      <c r="G388" s="89">
        <v>17786.36</v>
      </c>
      <c r="H388" s="91">
        <v>46889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10340.91</v>
      </c>
    </row>
    <row r="389" spans="1:14" ht="15" customHeight="1" thickBot="1">
      <c r="A389" s="11" t="str">
        <f t="shared" si="19"/>
        <v>Q182728 73</v>
      </c>
      <c r="B389" s="3" t="s">
        <v>101</v>
      </c>
      <c r="C389" s="129"/>
      <c r="D389" s="131"/>
      <c r="E389" s="89">
        <v>7445.45</v>
      </c>
      <c r="F389" s="90">
        <v>220.55</v>
      </c>
      <c r="G389" s="89">
        <v>18006.91</v>
      </c>
      <c r="H389" s="91">
        <v>46899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10340.91</v>
      </c>
    </row>
    <row r="390" spans="1:14" ht="15" customHeight="1" thickBot="1">
      <c r="A390" s="11" t="str">
        <f t="shared" si="19"/>
        <v>Q182728 74</v>
      </c>
      <c r="B390" s="3" t="s">
        <v>101</v>
      </c>
      <c r="C390" s="128">
        <v>74</v>
      </c>
      <c r="D390" s="130">
        <v>10340.91</v>
      </c>
      <c r="E390" s="89">
        <v>7290.34</v>
      </c>
      <c r="F390" s="90" t="s">
        <v>100</v>
      </c>
      <c r="G390" s="89">
        <v>17631.25</v>
      </c>
      <c r="H390" s="91">
        <v>46920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10340.91</v>
      </c>
    </row>
    <row r="391" spans="1:14" ht="15" customHeight="1" thickBot="1">
      <c r="A391" s="11" t="str">
        <f t="shared" si="19"/>
        <v>Q182728 74</v>
      </c>
      <c r="B391" s="3" t="s">
        <v>101</v>
      </c>
      <c r="C391" s="129"/>
      <c r="D391" s="131"/>
      <c r="E391" s="89">
        <v>7290.34</v>
      </c>
      <c r="F391" s="90">
        <v>218.63</v>
      </c>
      <c r="G391" s="89">
        <v>17849.88</v>
      </c>
      <c r="H391" s="91">
        <v>46930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10340.91</v>
      </c>
    </row>
    <row r="392" spans="1:14" ht="15" customHeight="1" thickBot="1">
      <c r="A392" s="11" t="str">
        <f t="shared" si="19"/>
        <v>Q182728 75</v>
      </c>
      <c r="B392" s="3" t="s">
        <v>101</v>
      </c>
      <c r="C392" s="128">
        <v>75</v>
      </c>
      <c r="D392" s="130">
        <v>10340.91</v>
      </c>
      <c r="E392" s="89">
        <v>7135.23</v>
      </c>
      <c r="F392" s="90" t="s">
        <v>100</v>
      </c>
      <c r="G392" s="89">
        <v>17476.14</v>
      </c>
      <c r="H392" s="91">
        <v>46950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10340.91</v>
      </c>
    </row>
    <row r="393" spans="1:14" ht="15" customHeight="1" thickBot="1">
      <c r="A393" s="11" t="str">
        <f t="shared" si="19"/>
        <v>Q182728 75</v>
      </c>
      <c r="B393" s="3" t="s">
        <v>101</v>
      </c>
      <c r="C393" s="129"/>
      <c r="D393" s="131"/>
      <c r="E393" s="89">
        <v>7135.23</v>
      </c>
      <c r="F393" s="90">
        <v>216.7</v>
      </c>
      <c r="G393" s="89">
        <v>17692.84</v>
      </c>
      <c r="H393" s="91">
        <v>46960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10340.91</v>
      </c>
    </row>
    <row r="394" spans="1:14" ht="15" customHeight="1" thickBot="1">
      <c r="A394" s="11" t="str">
        <f t="shared" si="19"/>
        <v>Q182728 76</v>
      </c>
      <c r="B394" s="3" t="s">
        <v>101</v>
      </c>
      <c r="C394" s="128">
        <v>76</v>
      </c>
      <c r="D394" s="130">
        <v>10340.91</v>
      </c>
      <c r="E394" s="89">
        <v>6980.11</v>
      </c>
      <c r="F394" s="90" t="s">
        <v>100</v>
      </c>
      <c r="G394" s="89">
        <v>17321.02</v>
      </c>
      <c r="H394" s="91">
        <v>46981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10340.91</v>
      </c>
    </row>
    <row r="395" spans="1:14" ht="15" customHeight="1" thickBot="1">
      <c r="A395" s="11" t="str">
        <f t="shared" si="19"/>
        <v>Q182728 76</v>
      </c>
      <c r="B395" s="3" t="s">
        <v>101</v>
      </c>
      <c r="C395" s="129"/>
      <c r="D395" s="131"/>
      <c r="E395" s="89">
        <v>6980.11</v>
      </c>
      <c r="F395" s="90">
        <v>214.78</v>
      </c>
      <c r="G395" s="89">
        <v>17535.8</v>
      </c>
      <c r="H395" s="91">
        <v>46991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10340.91</v>
      </c>
    </row>
    <row r="396" spans="1:14" ht="15" customHeight="1" thickBot="1">
      <c r="A396" s="11" t="str">
        <f t="shared" si="19"/>
        <v>Q182728 77</v>
      </c>
      <c r="B396" s="3" t="s">
        <v>101</v>
      </c>
      <c r="C396" s="128">
        <v>77</v>
      </c>
      <c r="D396" s="130">
        <v>10340.91</v>
      </c>
      <c r="E396" s="89">
        <v>6825</v>
      </c>
      <c r="F396" s="90" t="s">
        <v>100</v>
      </c>
      <c r="G396" s="89">
        <v>17165.91</v>
      </c>
      <c r="H396" s="91">
        <v>47012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10340.91</v>
      </c>
    </row>
    <row r="397" spans="1:14" ht="15" customHeight="1" thickBot="1">
      <c r="A397" s="11" t="str">
        <f t="shared" si="19"/>
        <v>Q182728 77</v>
      </c>
      <c r="B397" s="3" t="s">
        <v>101</v>
      </c>
      <c r="C397" s="129"/>
      <c r="D397" s="131"/>
      <c r="E397" s="89">
        <v>6825</v>
      </c>
      <c r="F397" s="90">
        <v>212.86</v>
      </c>
      <c r="G397" s="89">
        <v>17378.77</v>
      </c>
      <c r="H397" s="91">
        <v>47022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10340.91</v>
      </c>
    </row>
    <row r="398" spans="1:14" ht="15" customHeight="1" thickBot="1">
      <c r="A398" s="11" t="str">
        <f t="shared" si="19"/>
        <v>Q182728 78</v>
      </c>
      <c r="B398" s="3" t="s">
        <v>101</v>
      </c>
      <c r="C398" s="128">
        <v>78</v>
      </c>
      <c r="D398" s="130">
        <v>10340.91</v>
      </c>
      <c r="E398" s="89">
        <v>6669.89</v>
      </c>
      <c r="F398" s="90" t="s">
        <v>100</v>
      </c>
      <c r="G398" s="89">
        <v>17010.8</v>
      </c>
      <c r="H398" s="91">
        <v>47042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10340.91</v>
      </c>
    </row>
    <row r="399" spans="1:14" ht="15" customHeight="1" thickBot="1">
      <c r="A399" s="11" t="str">
        <f t="shared" si="19"/>
        <v>Q182728 78</v>
      </c>
      <c r="B399" s="3" t="s">
        <v>101</v>
      </c>
      <c r="C399" s="129"/>
      <c r="D399" s="131"/>
      <c r="E399" s="89">
        <v>6669.89</v>
      </c>
      <c r="F399" s="90">
        <v>210.93</v>
      </c>
      <c r="G399" s="89">
        <v>17221.73</v>
      </c>
      <c r="H399" s="91">
        <v>47052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10340.91</v>
      </c>
    </row>
    <row r="400" spans="1:14" ht="15" customHeight="1" thickBot="1">
      <c r="A400" s="11" t="str">
        <f t="shared" si="19"/>
        <v>Q182728 79</v>
      </c>
      <c r="B400" s="3" t="s">
        <v>101</v>
      </c>
      <c r="C400" s="128">
        <v>79</v>
      </c>
      <c r="D400" s="130">
        <v>10340.91</v>
      </c>
      <c r="E400" s="89">
        <v>6514.77</v>
      </c>
      <c r="F400" s="90" t="s">
        <v>100</v>
      </c>
      <c r="G400" s="89">
        <v>16855.68</v>
      </c>
      <c r="H400" s="91">
        <v>47073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10340.91</v>
      </c>
    </row>
    <row r="401" spans="1:14" ht="15" customHeight="1" thickBot="1">
      <c r="A401" s="11" t="str">
        <f t="shared" si="19"/>
        <v>Q182728 79</v>
      </c>
      <c r="B401" s="3" t="s">
        <v>101</v>
      </c>
      <c r="C401" s="129"/>
      <c r="D401" s="131"/>
      <c r="E401" s="89">
        <v>6514.77</v>
      </c>
      <c r="F401" s="90">
        <v>209.01</v>
      </c>
      <c r="G401" s="89">
        <v>17064.689999999999</v>
      </c>
      <c r="H401" s="91">
        <v>47083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10340.91</v>
      </c>
    </row>
    <row r="402" spans="1:14" ht="15" customHeight="1" thickBot="1">
      <c r="A402" s="11" t="str">
        <f t="shared" si="19"/>
        <v>Q182728 80</v>
      </c>
      <c r="B402" s="3" t="s">
        <v>101</v>
      </c>
      <c r="C402" s="128">
        <v>80</v>
      </c>
      <c r="D402" s="130">
        <v>10340.91</v>
      </c>
      <c r="E402" s="89">
        <v>6359.66</v>
      </c>
      <c r="F402" s="90" t="s">
        <v>100</v>
      </c>
      <c r="G402" s="89">
        <v>16700.57</v>
      </c>
      <c r="H402" s="91">
        <v>47103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10340.91</v>
      </c>
    </row>
    <row r="403" spans="1:14" ht="15" customHeight="1" thickBot="1">
      <c r="A403" s="11" t="str">
        <f t="shared" si="19"/>
        <v>Q182728 80</v>
      </c>
      <c r="B403" s="3" t="s">
        <v>101</v>
      </c>
      <c r="C403" s="129"/>
      <c r="D403" s="131"/>
      <c r="E403" s="89">
        <v>6359.66</v>
      </c>
      <c r="F403" s="90">
        <v>207.09</v>
      </c>
      <c r="G403" s="89">
        <v>16907.66</v>
      </c>
      <c r="H403" s="91">
        <v>47113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10340.91</v>
      </c>
    </row>
    <row r="404" spans="1:14" ht="15" customHeight="1" thickBot="1">
      <c r="A404" s="11" t="str">
        <f t="shared" si="19"/>
        <v>Q182728 81</v>
      </c>
      <c r="B404" s="3" t="s">
        <v>101</v>
      </c>
      <c r="C404" s="128">
        <v>81</v>
      </c>
      <c r="D404" s="130">
        <v>10340.91</v>
      </c>
      <c r="E404" s="89">
        <v>6204.54</v>
      </c>
      <c r="F404" s="90" t="s">
        <v>100</v>
      </c>
      <c r="G404" s="89">
        <v>16545.45</v>
      </c>
      <c r="H404" s="91">
        <v>47134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10340.91</v>
      </c>
    </row>
    <row r="405" spans="1:14" ht="15" customHeight="1" thickBot="1">
      <c r="A405" s="11" t="str">
        <f t="shared" si="19"/>
        <v>Q182728 81</v>
      </c>
      <c r="B405" s="3" t="s">
        <v>101</v>
      </c>
      <c r="C405" s="129"/>
      <c r="D405" s="131"/>
      <c r="E405" s="89">
        <v>6204.54</v>
      </c>
      <c r="F405" s="90">
        <v>205.16</v>
      </c>
      <c r="G405" s="89">
        <v>16750.61</v>
      </c>
      <c r="H405" s="91">
        <v>47144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10340.91</v>
      </c>
    </row>
    <row r="406" spans="1:14" ht="15" customHeight="1" thickBot="1">
      <c r="A406" s="11" t="str">
        <f t="shared" si="19"/>
        <v>Q182728 82</v>
      </c>
      <c r="B406" s="3" t="s">
        <v>101</v>
      </c>
      <c r="C406" s="128">
        <v>82</v>
      </c>
      <c r="D406" s="130">
        <v>10340.91</v>
      </c>
      <c r="E406" s="89">
        <v>6049.43</v>
      </c>
      <c r="F406" s="90" t="s">
        <v>100</v>
      </c>
      <c r="G406" s="89">
        <v>16390.34</v>
      </c>
      <c r="H406" s="91">
        <v>47165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10340.91</v>
      </c>
    </row>
    <row r="407" spans="1:14" ht="15" customHeight="1" thickBot="1">
      <c r="A407" s="11" t="str">
        <f t="shared" si="19"/>
        <v>Q182728 82</v>
      </c>
      <c r="B407" s="3" t="s">
        <v>101</v>
      </c>
      <c r="C407" s="129"/>
      <c r="D407" s="131"/>
      <c r="E407" s="89">
        <v>6049.43</v>
      </c>
      <c r="F407" s="90">
        <v>203.24</v>
      </c>
      <c r="G407" s="89">
        <v>16593.580000000002</v>
      </c>
      <c r="H407" s="91">
        <v>47175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10340.91</v>
      </c>
    </row>
    <row r="408" spans="1:14" ht="15" customHeight="1" thickBot="1">
      <c r="A408" s="11" t="str">
        <f t="shared" si="19"/>
        <v>Q182728 83</v>
      </c>
      <c r="B408" s="3" t="s">
        <v>101</v>
      </c>
      <c r="C408" s="128">
        <v>83</v>
      </c>
      <c r="D408" s="130">
        <v>10340.91</v>
      </c>
      <c r="E408" s="89">
        <v>5894.32</v>
      </c>
      <c r="F408" s="90" t="s">
        <v>100</v>
      </c>
      <c r="G408" s="89">
        <v>16235.23</v>
      </c>
      <c r="H408" s="91">
        <v>47193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10340.91</v>
      </c>
    </row>
    <row r="409" spans="1:14" ht="15" customHeight="1" thickBot="1">
      <c r="A409" s="11" t="str">
        <f t="shared" si="19"/>
        <v>Q182728 83</v>
      </c>
      <c r="B409" s="3" t="s">
        <v>101</v>
      </c>
      <c r="C409" s="129"/>
      <c r="D409" s="131"/>
      <c r="E409" s="89">
        <v>5894.32</v>
      </c>
      <c r="F409" s="90">
        <v>201.32</v>
      </c>
      <c r="G409" s="89">
        <v>16436.55</v>
      </c>
      <c r="H409" s="91">
        <v>47203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10340.91</v>
      </c>
    </row>
    <row r="410" spans="1:14" ht="15" customHeight="1" thickBot="1">
      <c r="A410" s="11" t="str">
        <f t="shared" si="19"/>
        <v>Q182728 84</v>
      </c>
      <c r="B410" s="3" t="s">
        <v>101</v>
      </c>
      <c r="C410" s="128">
        <v>84</v>
      </c>
      <c r="D410" s="130">
        <v>10340.91</v>
      </c>
      <c r="E410" s="89">
        <v>5739.2</v>
      </c>
      <c r="F410" s="90" t="s">
        <v>100</v>
      </c>
      <c r="G410" s="89">
        <v>16080.11</v>
      </c>
      <c r="H410" s="91">
        <v>47224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10340.91</v>
      </c>
    </row>
    <row r="411" spans="1:14" ht="15" customHeight="1" thickBot="1">
      <c r="A411" s="11" t="str">
        <f t="shared" si="19"/>
        <v>Q182728 84</v>
      </c>
      <c r="B411" s="3" t="s">
        <v>101</v>
      </c>
      <c r="C411" s="129"/>
      <c r="D411" s="131"/>
      <c r="E411" s="89">
        <v>5739.2</v>
      </c>
      <c r="F411" s="90">
        <v>199.39</v>
      </c>
      <c r="G411" s="89">
        <v>16279.5</v>
      </c>
      <c r="H411" s="91">
        <v>47234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10340.91</v>
      </c>
    </row>
    <row r="412" spans="1:14" ht="15" customHeight="1" thickBot="1">
      <c r="A412" s="11" t="str">
        <f t="shared" si="19"/>
        <v>Q182728 85</v>
      </c>
      <c r="B412" s="3" t="s">
        <v>101</v>
      </c>
      <c r="C412" s="128">
        <v>85</v>
      </c>
      <c r="D412" s="130">
        <v>10340.91</v>
      </c>
      <c r="E412" s="89">
        <v>5584.09</v>
      </c>
      <c r="F412" s="90" t="s">
        <v>100</v>
      </c>
      <c r="G412" s="89">
        <v>15925</v>
      </c>
      <c r="H412" s="91">
        <v>47254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10340.91</v>
      </c>
    </row>
    <row r="413" spans="1:14" ht="15" customHeight="1" thickBot="1">
      <c r="A413" s="11" t="str">
        <f t="shared" si="19"/>
        <v>Q182728 85</v>
      </c>
      <c r="B413" s="3" t="s">
        <v>101</v>
      </c>
      <c r="C413" s="129"/>
      <c r="D413" s="131"/>
      <c r="E413" s="89">
        <v>5584.09</v>
      </c>
      <c r="F413" s="90">
        <v>197.47</v>
      </c>
      <c r="G413" s="89">
        <v>16122.47</v>
      </c>
      <c r="H413" s="91">
        <v>47264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10340.91</v>
      </c>
    </row>
    <row r="414" spans="1:14" ht="15" customHeight="1" thickBot="1">
      <c r="A414" s="11" t="str">
        <f t="shared" si="19"/>
        <v>Q182728 86</v>
      </c>
      <c r="B414" s="3" t="s">
        <v>101</v>
      </c>
      <c r="C414" s="128">
        <v>86</v>
      </c>
      <c r="D414" s="130">
        <v>10340.91</v>
      </c>
      <c r="E414" s="89">
        <v>5428.98</v>
      </c>
      <c r="F414" s="90" t="s">
        <v>100</v>
      </c>
      <c r="G414" s="89">
        <v>15769.89</v>
      </c>
      <c r="H414" s="91">
        <v>47285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10340.91</v>
      </c>
    </row>
    <row r="415" spans="1:14" ht="15" customHeight="1" thickBot="1">
      <c r="A415" s="11" t="str">
        <f t="shared" si="19"/>
        <v>Q182728 86</v>
      </c>
      <c r="B415" s="3" t="s">
        <v>101</v>
      </c>
      <c r="C415" s="129"/>
      <c r="D415" s="131"/>
      <c r="E415" s="89">
        <v>5428.98</v>
      </c>
      <c r="F415" s="90">
        <v>195.55</v>
      </c>
      <c r="G415" s="89">
        <v>15965.44</v>
      </c>
      <c r="H415" s="91">
        <v>47295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10340.91</v>
      </c>
    </row>
    <row r="416" spans="1:14" ht="15" customHeight="1" thickBot="1">
      <c r="A416" s="11" t="str">
        <f t="shared" si="19"/>
        <v>Q182728 87</v>
      </c>
      <c r="B416" s="3" t="s">
        <v>101</v>
      </c>
      <c r="C416" s="128">
        <v>87</v>
      </c>
      <c r="D416" s="130">
        <v>10340.91</v>
      </c>
      <c r="E416" s="89">
        <v>5273.86</v>
      </c>
      <c r="F416" s="90" t="s">
        <v>100</v>
      </c>
      <c r="G416" s="89">
        <v>15614.77</v>
      </c>
      <c r="H416" s="91">
        <v>47315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10340.91</v>
      </c>
    </row>
    <row r="417" spans="1:14" ht="15" customHeight="1" thickBot="1">
      <c r="A417" s="11" t="str">
        <f t="shared" si="19"/>
        <v>Q182728 87</v>
      </c>
      <c r="B417" s="3" t="s">
        <v>101</v>
      </c>
      <c r="C417" s="129"/>
      <c r="D417" s="131"/>
      <c r="E417" s="89">
        <v>5273.86</v>
      </c>
      <c r="F417" s="90">
        <v>193.62</v>
      </c>
      <c r="G417" s="89">
        <v>15808.39</v>
      </c>
      <c r="H417" s="91">
        <v>47325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10340.91</v>
      </c>
    </row>
    <row r="418" spans="1:14" ht="15" customHeight="1" thickBot="1">
      <c r="A418" s="11" t="str">
        <f t="shared" si="19"/>
        <v>Q182728 88</v>
      </c>
      <c r="B418" s="3" t="s">
        <v>101</v>
      </c>
      <c r="C418" s="128">
        <v>88</v>
      </c>
      <c r="D418" s="130">
        <v>10340.91</v>
      </c>
      <c r="E418" s="89">
        <v>5118.75</v>
      </c>
      <c r="F418" s="90" t="s">
        <v>100</v>
      </c>
      <c r="G418" s="89">
        <v>15459.66</v>
      </c>
      <c r="H418" s="91">
        <v>47346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10340.91</v>
      </c>
    </row>
    <row r="419" spans="1:14" ht="15" customHeight="1" thickBot="1">
      <c r="A419" s="11" t="str">
        <f t="shared" si="19"/>
        <v>Q182728 88</v>
      </c>
      <c r="B419" s="3" t="s">
        <v>101</v>
      </c>
      <c r="C419" s="129"/>
      <c r="D419" s="131"/>
      <c r="E419" s="89">
        <v>5118.75</v>
      </c>
      <c r="F419" s="90">
        <v>191.7</v>
      </c>
      <c r="G419" s="89">
        <v>15651.36</v>
      </c>
      <c r="H419" s="91">
        <v>47356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10340.91</v>
      </c>
    </row>
    <row r="420" spans="1:14" ht="15" customHeight="1" thickBot="1">
      <c r="A420" s="11" t="str">
        <f t="shared" si="19"/>
        <v>Q182728 89</v>
      </c>
      <c r="B420" s="3" t="s">
        <v>101</v>
      </c>
      <c r="C420" s="128">
        <v>89</v>
      </c>
      <c r="D420" s="130">
        <v>10340.91</v>
      </c>
      <c r="E420" s="89">
        <v>4963.6400000000003</v>
      </c>
      <c r="F420" s="90" t="s">
        <v>100</v>
      </c>
      <c r="G420" s="89">
        <v>15304.55</v>
      </c>
      <c r="H420" s="91">
        <v>47377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10340.91</v>
      </c>
    </row>
    <row r="421" spans="1:14" ht="15" customHeight="1" thickBot="1">
      <c r="A421" s="11" t="str">
        <f t="shared" si="19"/>
        <v>Q182728 89</v>
      </c>
      <c r="B421" s="3" t="s">
        <v>101</v>
      </c>
      <c r="C421" s="129"/>
      <c r="D421" s="131"/>
      <c r="E421" s="89">
        <v>4963.6400000000003</v>
      </c>
      <c r="F421" s="90">
        <v>189.78</v>
      </c>
      <c r="G421" s="89">
        <v>15494.33</v>
      </c>
      <c r="H421" s="91">
        <v>47387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10340.91</v>
      </c>
    </row>
    <row r="422" spans="1:14" ht="15" customHeight="1" thickBot="1">
      <c r="A422" s="11" t="str">
        <f t="shared" si="19"/>
        <v>Q182728 90</v>
      </c>
      <c r="B422" s="3" t="s">
        <v>101</v>
      </c>
      <c r="C422" s="128">
        <v>90</v>
      </c>
      <c r="D422" s="130">
        <v>10340.91</v>
      </c>
      <c r="E422" s="89">
        <v>4808.5200000000004</v>
      </c>
      <c r="F422" s="90" t="s">
        <v>100</v>
      </c>
      <c r="G422" s="89">
        <v>15149.43</v>
      </c>
      <c r="H422" s="91">
        <v>47407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10340.91</v>
      </c>
    </row>
    <row r="423" spans="1:14" ht="15" customHeight="1" thickBot="1">
      <c r="A423" s="11" t="str">
        <f t="shared" si="19"/>
        <v>Q182728 90</v>
      </c>
      <c r="B423" s="3" t="s">
        <v>101</v>
      </c>
      <c r="C423" s="129"/>
      <c r="D423" s="131"/>
      <c r="E423" s="89">
        <v>4808.5200000000004</v>
      </c>
      <c r="F423" s="90">
        <v>187.85</v>
      </c>
      <c r="G423" s="89">
        <v>15337.28</v>
      </c>
      <c r="H423" s="91">
        <v>47417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10340.91</v>
      </c>
    </row>
    <row r="424" spans="1:14" ht="15" customHeight="1" thickBot="1">
      <c r="A424" s="11" t="str">
        <f t="shared" si="19"/>
        <v>Q182728 91</v>
      </c>
      <c r="B424" s="3" t="s">
        <v>101</v>
      </c>
      <c r="C424" s="128">
        <v>91</v>
      </c>
      <c r="D424" s="130">
        <v>10340.91</v>
      </c>
      <c r="E424" s="89">
        <v>4653.41</v>
      </c>
      <c r="F424" s="90" t="s">
        <v>100</v>
      </c>
      <c r="G424" s="89">
        <v>14994.32</v>
      </c>
      <c r="H424" s="91">
        <v>47438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10340.91</v>
      </c>
    </row>
    <row r="425" spans="1:14" ht="15" customHeight="1" thickBot="1">
      <c r="A425" s="11" t="str">
        <f t="shared" si="19"/>
        <v>Q182728 91</v>
      </c>
      <c r="B425" s="3" t="s">
        <v>101</v>
      </c>
      <c r="C425" s="129"/>
      <c r="D425" s="131"/>
      <c r="E425" s="89">
        <v>4653.41</v>
      </c>
      <c r="F425" s="90">
        <v>185.93</v>
      </c>
      <c r="G425" s="89">
        <v>15180.25</v>
      </c>
      <c r="H425" s="91">
        <v>47448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10340.91</v>
      </c>
    </row>
    <row r="426" spans="1:14" ht="15" customHeight="1" thickBot="1">
      <c r="A426" s="11" t="str">
        <f t="shared" ref="A426:A489" si="22">B426&amp;" "&amp;IF(C426="",C425,C426)</f>
        <v>Q182728 92</v>
      </c>
      <c r="B426" s="3" t="s">
        <v>101</v>
      </c>
      <c r="C426" s="128">
        <v>92</v>
      </c>
      <c r="D426" s="130">
        <v>10340.91</v>
      </c>
      <c r="E426" s="89">
        <v>4498.29</v>
      </c>
      <c r="F426" s="90" t="s">
        <v>100</v>
      </c>
      <c r="G426" s="89">
        <v>14839.2</v>
      </c>
      <c r="H426" s="91">
        <v>47468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10340.91</v>
      </c>
    </row>
    <row r="427" spans="1:14" ht="15" customHeight="1" thickBot="1">
      <c r="A427" s="11" t="str">
        <f t="shared" si="22"/>
        <v>Q182728 92</v>
      </c>
      <c r="B427" s="3" t="s">
        <v>101</v>
      </c>
      <c r="C427" s="129"/>
      <c r="D427" s="131"/>
      <c r="E427" s="89">
        <v>4498.29</v>
      </c>
      <c r="F427" s="90">
        <v>184.01</v>
      </c>
      <c r="G427" s="89">
        <v>15023.21</v>
      </c>
      <c r="H427" s="91">
        <v>47478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10340.91</v>
      </c>
    </row>
    <row r="428" spans="1:14" ht="15" customHeight="1" thickBot="1">
      <c r="A428" s="11" t="str">
        <f t="shared" si="22"/>
        <v>Q182728 93</v>
      </c>
      <c r="B428" s="3" t="s">
        <v>101</v>
      </c>
      <c r="C428" s="128">
        <v>93</v>
      </c>
      <c r="D428" s="130">
        <v>10340.91</v>
      </c>
      <c r="E428" s="89">
        <v>4343.18</v>
      </c>
      <c r="F428" s="90" t="s">
        <v>100</v>
      </c>
      <c r="G428" s="89">
        <v>14684.09</v>
      </c>
      <c r="H428" s="91">
        <v>47499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10340.91</v>
      </c>
    </row>
    <row r="429" spans="1:14" ht="15" customHeight="1" thickBot="1">
      <c r="A429" s="11" t="str">
        <f t="shared" si="22"/>
        <v>Q182728 93</v>
      </c>
      <c r="B429" s="3" t="s">
        <v>101</v>
      </c>
      <c r="C429" s="129"/>
      <c r="D429" s="131"/>
      <c r="E429" s="89">
        <v>4343.18</v>
      </c>
      <c r="F429" s="90">
        <v>182.08</v>
      </c>
      <c r="G429" s="89">
        <v>14866.17</v>
      </c>
      <c r="H429" s="91">
        <v>47509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10340.91</v>
      </c>
    </row>
    <row r="430" spans="1:14" ht="15" customHeight="1" thickBot="1">
      <c r="A430" s="11" t="str">
        <f t="shared" si="22"/>
        <v>Q182728 94</v>
      </c>
      <c r="B430" s="3" t="s">
        <v>101</v>
      </c>
      <c r="C430" s="128">
        <v>94</v>
      </c>
      <c r="D430" s="130">
        <v>10340.91</v>
      </c>
      <c r="E430" s="89">
        <v>4188.07</v>
      </c>
      <c r="F430" s="90" t="s">
        <v>100</v>
      </c>
      <c r="G430" s="89">
        <v>14528.98</v>
      </c>
      <c r="H430" s="91">
        <v>47530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10340.91</v>
      </c>
    </row>
    <row r="431" spans="1:14" ht="15" customHeight="1" thickBot="1">
      <c r="A431" s="11" t="str">
        <f t="shared" si="22"/>
        <v>Q182728 94</v>
      </c>
      <c r="B431" s="3" t="s">
        <v>101</v>
      </c>
      <c r="C431" s="129"/>
      <c r="D431" s="131"/>
      <c r="E431" s="89">
        <v>4188.07</v>
      </c>
      <c r="F431" s="90">
        <v>180.16</v>
      </c>
      <c r="G431" s="89">
        <v>14709.14</v>
      </c>
      <c r="H431" s="91">
        <v>47540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10340.91</v>
      </c>
    </row>
    <row r="432" spans="1:14" ht="15" customHeight="1" thickBot="1">
      <c r="A432" s="11" t="str">
        <f t="shared" si="22"/>
        <v>Q182728 95</v>
      </c>
      <c r="B432" s="3" t="s">
        <v>101</v>
      </c>
      <c r="C432" s="128">
        <v>95</v>
      </c>
      <c r="D432" s="130">
        <v>10340.91</v>
      </c>
      <c r="E432" s="89">
        <v>4032.95</v>
      </c>
      <c r="F432" s="90" t="s">
        <v>100</v>
      </c>
      <c r="G432" s="89">
        <v>14373.86</v>
      </c>
      <c r="H432" s="91">
        <v>47558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10340.91</v>
      </c>
    </row>
    <row r="433" spans="1:14" ht="15" customHeight="1" thickBot="1">
      <c r="A433" s="11" t="str">
        <f t="shared" si="22"/>
        <v>Q182728 95</v>
      </c>
      <c r="B433" s="3" t="s">
        <v>101</v>
      </c>
      <c r="C433" s="129"/>
      <c r="D433" s="131"/>
      <c r="E433" s="89">
        <v>4032.95</v>
      </c>
      <c r="F433" s="90">
        <v>178.24</v>
      </c>
      <c r="G433" s="89">
        <v>14552.1</v>
      </c>
      <c r="H433" s="91">
        <v>47568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10340.91</v>
      </c>
    </row>
    <row r="434" spans="1:14" ht="15" customHeight="1" thickBot="1">
      <c r="A434" s="11" t="str">
        <f t="shared" si="22"/>
        <v>Q182728 96</v>
      </c>
      <c r="B434" s="3" t="s">
        <v>101</v>
      </c>
      <c r="C434" s="128">
        <v>96</v>
      </c>
      <c r="D434" s="130">
        <v>10340.91</v>
      </c>
      <c r="E434" s="89">
        <v>3877.84</v>
      </c>
      <c r="F434" s="90" t="s">
        <v>100</v>
      </c>
      <c r="G434" s="89">
        <v>14218.75</v>
      </c>
      <c r="H434" s="91">
        <v>47589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10340.91</v>
      </c>
    </row>
    <row r="435" spans="1:14" ht="15" customHeight="1" thickBot="1">
      <c r="A435" s="11" t="str">
        <f t="shared" si="22"/>
        <v>Q182728 96</v>
      </c>
      <c r="B435" s="3" t="s">
        <v>101</v>
      </c>
      <c r="C435" s="129"/>
      <c r="D435" s="131"/>
      <c r="E435" s="89">
        <v>3877.84</v>
      </c>
      <c r="F435" s="90">
        <v>176.31</v>
      </c>
      <c r="G435" s="89">
        <v>14395.06</v>
      </c>
      <c r="H435" s="91">
        <v>47599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10340.91</v>
      </c>
    </row>
    <row r="436" spans="1:14" ht="15" customHeight="1" thickBot="1">
      <c r="A436" s="11" t="str">
        <f t="shared" si="22"/>
        <v>Q182728 97</v>
      </c>
      <c r="B436" s="3" t="s">
        <v>101</v>
      </c>
      <c r="C436" s="128">
        <v>97</v>
      </c>
      <c r="D436" s="130">
        <v>10340.91</v>
      </c>
      <c r="E436" s="89">
        <v>3722.73</v>
      </c>
      <c r="F436" s="90" t="s">
        <v>100</v>
      </c>
      <c r="G436" s="89">
        <v>14063.64</v>
      </c>
      <c r="H436" s="91">
        <v>47619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10340.91</v>
      </c>
    </row>
    <row r="437" spans="1:14" ht="15" customHeight="1" thickBot="1">
      <c r="A437" s="11" t="str">
        <f t="shared" si="22"/>
        <v>Q182728 97</v>
      </c>
      <c r="B437" s="3" t="s">
        <v>101</v>
      </c>
      <c r="C437" s="129"/>
      <c r="D437" s="131"/>
      <c r="E437" s="89">
        <v>3722.73</v>
      </c>
      <c r="F437" s="90">
        <v>174.39</v>
      </c>
      <c r="G437" s="89">
        <v>14238.03</v>
      </c>
      <c r="H437" s="91">
        <v>47629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10340.91</v>
      </c>
    </row>
    <row r="438" spans="1:14" ht="15" customHeight="1" thickBot="1">
      <c r="A438" s="11" t="str">
        <f t="shared" si="22"/>
        <v>Q182728 98</v>
      </c>
      <c r="B438" s="3" t="s">
        <v>101</v>
      </c>
      <c r="C438" s="128">
        <v>98</v>
      </c>
      <c r="D438" s="130">
        <v>10340.91</v>
      </c>
      <c r="E438" s="89">
        <v>3567.61</v>
      </c>
      <c r="F438" s="90" t="s">
        <v>100</v>
      </c>
      <c r="G438" s="89">
        <v>13908.52</v>
      </c>
      <c r="H438" s="91">
        <v>47650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10340.91</v>
      </c>
    </row>
    <row r="439" spans="1:14" ht="15" customHeight="1" thickBot="1">
      <c r="A439" s="11" t="str">
        <f t="shared" si="22"/>
        <v>Q182728 98</v>
      </c>
      <c r="B439" s="3" t="s">
        <v>101</v>
      </c>
      <c r="C439" s="129"/>
      <c r="D439" s="131"/>
      <c r="E439" s="89">
        <v>3567.61</v>
      </c>
      <c r="F439" s="90">
        <v>172.47</v>
      </c>
      <c r="G439" s="89">
        <v>14080.99</v>
      </c>
      <c r="H439" s="91">
        <v>47660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10340.91</v>
      </c>
    </row>
    <row r="440" spans="1:14" ht="15" customHeight="1" thickBot="1">
      <c r="A440" s="11" t="str">
        <f t="shared" si="22"/>
        <v>Q182728 99</v>
      </c>
      <c r="B440" s="3" t="s">
        <v>101</v>
      </c>
      <c r="C440" s="128">
        <v>99</v>
      </c>
      <c r="D440" s="130">
        <v>10340.91</v>
      </c>
      <c r="E440" s="89">
        <v>3412.5</v>
      </c>
      <c r="F440" s="90" t="s">
        <v>100</v>
      </c>
      <c r="G440" s="89">
        <v>13753.41</v>
      </c>
      <c r="H440" s="91">
        <v>47680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10340.91</v>
      </c>
    </row>
    <row r="441" spans="1:14" ht="15" customHeight="1" thickBot="1">
      <c r="A441" s="11" t="str">
        <f t="shared" si="22"/>
        <v>Q182728 99</v>
      </c>
      <c r="B441" s="3" t="s">
        <v>101</v>
      </c>
      <c r="C441" s="129"/>
      <c r="D441" s="131"/>
      <c r="E441" s="89">
        <v>3412.5</v>
      </c>
      <c r="F441" s="90">
        <v>170.54</v>
      </c>
      <c r="G441" s="89">
        <v>13923.95</v>
      </c>
      <c r="H441" s="91">
        <v>47690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10340.91</v>
      </c>
    </row>
    <row r="442" spans="1:14" ht="15" customHeight="1" thickBot="1">
      <c r="A442" s="11" t="str">
        <f t="shared" si="22"/>
        <v>Q182728 100</v>
      </c>
      <c r="B442" s="3" t="s">
        <v>101</v>
      </c>
      <c r="C442" s="128">
        <v>100</v>
      </c>
      <c r="D442" s="130">
        <v>10340.91</v>
      </c>
      <c r="E442" s="89">
        <v>3257.39</v>
      </c>
      <c r="F442" s="90" t="s">
        <v>100</v>
      </c>
      <c r="G442" s="89">
        <v>13598.3</v>
      </c>
      <c r="H442" s="91">
        <v>47711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10340.91</v>
      </c>
    </row>
    <row r="443" spans="1:14" ht="15" customHeight="1" thickBot="1">
      <c r="A443" s="11" t="str">
        <f t="shared" si="22"/>
        <v>Q182728 100</v>
      </c>
      <c r="B443" s="3" t="s">
        <v>101</v>
      </c>
      <c r="C443" s="129"/>
      <c r="D443" s="131"/>
      <c r="E443" s="89">
        <v>3257.39</v>
      </c>
      <c r="F443" s="90">
        <v>168.62</v>
      </c>
      <c r="G443" s="89">
        <v>13766.92</v>
      </c>
      <c r="H443" s="91">
        <v>47721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10340.91</v>
      </c>
    </row>
    <row r="444" spans="1:14" ht="15" customHeight="1" thickBot="1">
      <c r="A444" s="11" t="str">
        <f t="shared" si="22"/>
        <v>Q182728 101</v>
      </c>
      <c r="B444" s="3" t="s">
        <v>101</v>
      </c>
      <c r="C444" s="128">
        <v>101</v>
      </c>
      <c r="D444" s="130">
        <v>10340.91</v>
      </c>
      <c r="E444" s="89">
        <v>3102.27</v>
      </c>
      <c r="F444" s="90" t="s">
        <v>100</v>
      </c>
      <c r="G444" s="89">
        <v>13443.18</v>
      </c>
      <c r="H444" s="91">
        <v>47742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10340.91</v>
      </c>
    </row>
    <row r="445" spans="1:14" ht="15" customHeight="1" thickBot="1">
      <c r="A445" s="11" t="str">
        <f t="shared" si="22"/>
        <v>Q182728 101</v>
      </c>
      <c r="B445" s="3" t="s">
        <v>101</v>
      </c>
      <c r="C445" s="129"/>
      <c r="D445" s="131"/>
      <c r="E445" s="89">
        <v>3102.27</v>
      </c>
      <c r="F445" s="90">
        <v>166.7</v>
      </c>
      <c r="G445" s="89">
        <v>13609.88</v>
      </c>
      <c r="H445" s="91">
        <v>47752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10340.91</v>
      </c>
    </row>
    <row r="446" spans="1:14" ht="15" customHeight="1" thickBot="1">
      <c r="A446" s="11" t="str">
        <f t="shared" si="22"/>
        <v>Q182728 102</v>
      </c>
      <c r="B446" s="3" t="s">
        <v>101</v>
      </c>
      <c r="C446" s="128">
        <v>102</v>
      </c>
      <c r="D446" s="130">
        <v>10340.91</v>
      </c>
      <c r="E446" s="89">
        <v>2947.16</v>
      </c>
      <c r="F446" s="90" t="s">
        <v>100</v>
      </c>
      <c r="G446" s="89">
        <v>13288.07</v>
      </c>
      <c r="H446" s="91">
        <v>47772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10340.91</v>
      </c>
    </row>
    <row r="447" spans="1:14" ht="15" customHeight="1" thickBot="1">
      <c r="A447" s="11" t="str">
        <f t="shared" si="22"/>
        <v>Q182728 102</v>
      </c>
      <c r="B447" s="3" t="s">
        <v>101</v>
      </c>
      <c r="C447" s="129"/>
      <c r="D447" s="131"/>
      <c r="E447" s="89">
        <v>2947.16</v>
      </c>
      <c r="F447" s="90">
        <v>164.77</v>
      </c>
      <c r="G447" s="89">
        <v>13452.84</v>
      </c>
      <c r="H447" s="91">
        <v>47782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10340.91</v>
      </c>
    </row>
    <row r="448" spans="1:14" ht="15" customHeight="1" thickBot="1">
      <c r="A448" s="11" t="str">
        <f t="shared" si="22"/>
        <v>Q182728 103</v>
      </c>
      <c r="B448" s="3" t="s">
        <v>101</v>
      </c>
      <c r="C448" s="128">
        <v>103</v>
      </c>
      <c r="D448" s="130">
        <v>10340.91</v>
      </c>
      <c r="E448" s="89">
        <v>2792.04</v>
      </c>
      <c r="F448" s="90" t="s">
        <v>100</v>
      </c>
      <c r="G448" s="89">
        <v>13132.95</v>
      </c>
      <c r="H448" s="91">
        <v>47803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10340.91</v>
      </c>
    </row>
    <row r="449" spans="1:14" ht="15" customHeight="1" thickBot="1">
      <c r="A449" s="11" t="str">
        <f t="shared" si="22"/>
        <v>Q182728 103</v>
      </c>
      <c r="B449" s="3" t="s">
        <v>101</v>
      </c>
      <c r="C449" s="129"/>
      <c r="D449" s="131"/>
      <c r="E449" s="89">
        <v>2792.04</v>
      </c>
      <c r="F449" s="90">
        <v>162.85</v>
      </c>
      <c r="G449" s="89">
        <v>13295.8</v>
      </c>
      <c r="H449" s="91">
        <v>47813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10340.91</v>
      </c>
    </row>
    <row r="450" spans="1:14" ht="15" customHeight="1" thickBot="1">
      <c r="A450" s="11" t="str">
        <f t="shared" si="22"/>
        <v>Q182728 104</v>
      </c>
      <c r="B450" s="3" t="s">
        <v>101</v>
      </c>
      <c r="C450" s="128">
        <v>104</v>
      </c>
      <c r="D450" s="130">
        <v>10340.91</v>
      </c>
      <c r="E450" s="89">
        <v>2636.93</v>
      </c>
      <c r="F450" s="90" t="s">
        <v>100</v>
      </c>
      <c r="G450" s="89">
        <v>12977.84</v>
      </c>
      <c r="H450" s="91">
        <v>47833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10340.91</v>
      </c>
    </row>
    <row r="451" spans="1:14" ht="15" customHeight="1" thickBot="1">
      <c r="A451" s="11" t="str">
        <f t="shared" si="22"/>
        <v>Q182728 104</v>
      </c>
      <c r="B451" s="3" t="s">
        <v>101</v>
      </c>
      <c r="C451" s="129"/>
      <c r="D451" s="131"/>
      <c r="E451" s="89">
        <v>2636.93</v>
      </c>
      <c r="F451" s="90">
        <v>160.93</v>
      </c>
      <c r="G451" s="89">
        <v>13138.77</v>
      </c>
      <c r="H451" s="91">
        <v>47843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10340.91</v>
      </c>
    </row>
    <row r="452" spans="1:14" ht="15" customHeight="1" thickBot="1">
      <c r="A452" s="11" t="str">
        <f t="shared" si="22"/>
        <v>Q182728 105</v>
      </c>
      <c r="B452" s="3" t="s">
        <v>101</v>
      </c>
      <c r="C452" s="128">
        <v>105</v>
      </c>
      <c r="D452" s="130">
        <v>10340.91</v>
      </c>
      <c r="E452" s="89">
        <v>2481.8200000000002</v>
      </c>
      <c r="F452" s="90" t="s">
        <v>100</v>
      </c>
      <c r="G452" s="89">
        <v>12822.73</v>
      </c>
      <c r="H452" s="91">
        <v>47864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10340.91</v>
      </c>
    </row>
    <row r="453" spans="1:14" ht="15" customHeight="1" thickBot="1">
      <c r="A453" s="11" t="str">
        <f t="shared" si="22"/>
        <v>Q182728 105</v>
      </c>
      <c r="B453" s="3" t="s">
        <v>101</v>
      </c>
      <c r="C453" s="129"/>
      <c r="D453" s="131"/>
      <c r="E453" s="89">
        <v>2481.8200000000002</v>
      </c>
      <c r="F453" s="90">
        <v>159</v>
      </c>
      <c r="G453" s="89">
        <v>12981.73</v>
      </c>
      <c r="H453" s="91">
        <v>47874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10340.91</v>
      </c>
    </row>
    <row r="454" spans="1:14" ht="15" customHeight="1" thickBot="1">
      <c r="A454" s="11" t="str">
        <f t="shared" si="22"/>
        <v>Q182728 106</v>
      </c>
      <c r="B454" s="3" t="s">
        <v>101</v>
      </c>
      <c r="C454" s="128">
        <v>106</v>
      </c>
      <c r="D454" s="130">
        <v>10340.91</v>
      </c>
      <c r="E454" s="89">
        <v>2326.6999999999998</v>
      </c>
      <c r="F454" s="90" t="s">
        <v>100</v>
      </c>
      <c r="G454" s="89">
        <v>12667.61</v>
      </c>
      <c r="H454" s="91">
        <v>47895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10340.91</v>
      </c>
    </row>
    <row r="455" spans="1:14" ht="15" customHeight="1" thickBot="1">
      <c r="A455" s="11" t="str">
        <f t="shared" si="22"/>
        <v>Q182728 106</v>
      </c>
      <c r="B455" s="3" t="s">
        <v>101</v>
      </c>
      <c r="C455" s="129"/>
      <c r="D455" s="131"/>
      <c r="E455" s="89">
        <v>2326.6999999999998</v>
      </c>
      <c r="F455" s="90">
        <v>157.08000000000001</v>
      </c>
      <c r="G455" s="89">
        <v>12824.69</v>
      </c>
      <c r="H455" s="91">
        <v>47905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10340.91</v>
      </c>
    </row>
    <row r="456" spans="1:14" ht="15" customHeight="1" thickBot="1">
      <c r="A456" s="11" t="str">
        <f t="shared" si="22"/>
        <v>Q182728 107</v>
      </c>
      <c r="B456" s="3" t="s">
        <v>101</v>
      </c>
      <c r="C456" s="128">
        <v>107</v>
      </c>
      <c r="D456" s="130">
        <v>10340.91</v>
      </c>
      <c r="E456" s="89">
        <v>2171.59</v>
      </c>
      <c r="F456" s="90" t="s">
        <v>100</v>
      </c>
      <c r="G456" s="89">
        <v>12512.5</v>
      </c>
      <c r="H456" s="91">
        <v>47923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10340.91</v>
      </c>
    </row>
    <row r="457" spans="1:14" ht="15" customHeight="1" thickBot="1">
      <c r="A457" s="11" t="str">
        <f t="shared" si="22"/>
        <v>Q182728 107</v>
      </c>
      <c r="B457" s="3" t="s">
        <v>101</v>
      </c>
      <c r="C457" s="129"/>
      <c r="D457" s="131"/>
      <c r="E457" s="89">
        <v>2171.59</v>
      </c>
      <c r="F457" s="90">
        <v>155.16</v>
      </c>
      <c r="G457" s="89">
        <v>12667.66</v>
      </c>
      <c r="H457" s="91">
        <v>47933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10340.91</v>
      </c>
    </row>
    <row r="458" spans="1:14" ht="15" customHeight="1" thickBot="1">
      <c r="A458" s="11" t="str">
        <f t="shared" si="22"/>
        <v>Q182728 108</v>
      </c>
      <c r="B458" s="3" t="s">
        <v>101</v>
      </c>
      <c r="C458" s="128">
        <v>108</v>
      </c>
      <c r="D458" s="130">
        <v>10340.91</v>
      </c>
      <c r="E458" s="89">
        <v>2016.48</v>
      </c>
      <c r="F458" s="90" t="s">
        <v>100</v>
      </c>
      <c r="G458" s="89">
        <v>12357.39</v>
      </c>
      <c r="H458" s="91">
        <v>47954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10340.91</v>
      </c>
    </row>
    <row r="459" spans="1:14" ht="15" customHeight="1" thickBot="1">
      <c r="A459" s="11" t="str">
        <f t="shared" si="22"/>
        <v>Q182728 108</v>
      </c>
      <c r="B459" s="3" t="s">
        <v>101</v>
      </c>
      <c r="C459" s="129"/>
      <c r="D459" s="131"/>
      <c r="E459" s="89">
        <v>2016.48</v>
      </c>
      <c r="F459" s="90">
        <v>153.22999999999999</v>
      </c>
      <c r="G459" s="89">
        <v>12510.62</v>
      </c>
      <c r="H459" s="91">
        <v>47964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10340.91</v>
      </c>
    </row>
    <row r="460" spans="1:14" ht="15" customHeight="1" thickBot="1">
      <c r="A460" s="11" t="str">
        <f t="shared" si="22"/>
        <v>Q182728 109</v>
      </c>
      <c r="B460" s="3" t="s">
        <v>101</v>
      </c>
      <c r="C460" s="128">
        <v>109</v>
      </c>
      <c r="D460" s="130">
        <v>10340.91</v>
      </c>
      <c r="E460" s="89">
        <v>1861.36</v>
      </c>
      <c r="F460" s="90" t="s">
        <v>100</v>
      </c>
      <c r="G460" s="89">
        <v>12202.27</v>
      </c>
      <c r="H460" s="91">
        <v>47984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10340.91</v>
      </c>
    </row>
    <row r="461" spans="1:14" ht="15" customHeight="1" thickBot="1">
      <c r="A461" s="11" t="str">
        <f t="shared" si="22"/>
        <v>Q182728 109</v>
      </c>
      <c r="B461" s="3" t="s">
        <v>101</v>
      </c>
      <c r="C461" s="129"/>
      <c r="D461" s="131"/>
      <c r="E461" s="89">
        <v>1861.36</v>
      </c>
      <c r="F461" s="90">
        <v>151.31</v>
      </c>
      <c r="G461" s="89">
        <v>12353.58</v>
      </c>
      <c r="H461" s="91">
        <v>47994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10340.91</v>
      </c>
    </row>
    <row r="462" spans="1:14" ht="15" customHeight="1" thickBot="1">
      <c r="A462" s="11" t="str">
        <f t="shared" si="22"/>
        <v>Q182728 110</v>
      </c>
      <c r="B462" s="3" t="s">
        <v>101</v>
      </c>
      <c r="C462" s="128">
        <v>110</v>
      </c>
      <c r="D462" s="130">
        <v>10340.91</v>
      </c>
      <c r="E462" s="89">
        <v>1706.25</v>
      </c>
      <c r="F462" s="90" t="s">
        <v>100</v>
      </c>
      <c r="G462" s="89">
        <v>12047.16</v>
      </c>
      <c r="H462" s="91">
        <v>48015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10340.91</v>
      </c>
    </row>
    <row r="463" spans="1:14" ht="15" customHeight="1" thickBot="1">
      <c r="A463" s="11" t="str">
        <f t="shared" si="22"/>
        <v>Q182728 110</v>
      </c>
      <c r="B463" s="3" t="s">
        <v>101</v>
      </c>
      <c r="C463" s="129"/>
      <c r="D463" s="131"/>
      <c r="E463" s="89">
        <v>1706.25</v>
      </c>
      <c r="F463" s="90">
        <v>149.38</v>
      </c>
      <c r="G463" s="89">
        <v>12196.54</v>
      </c>
      <c r="H463" s="91">
        <v>48025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10340.91</v>
      </c>
    </row>
    <row r="464" spans="1:14" ht="15" customHeight="1" thickBot="1">
      <c r="A464" s="11" t="str">
        <f t="shared" si="22"/>
        <v>Q182728 111</v>
      </c>
      <c r="B464" s="3" t="s">
        <v>101</v>
      </c>
      <c r="C464" s="128">
        <v>111</v>
      </c>
      <c r="D464" s="130">
        <v>10340.91</v>
      </c>
      <c r="E464" s="89">
        <v>1551.13</v>
      </c>
      <c r="F464" s="90" t="s">
        <v>100</v>
      </c>
      <c r="G464" s="89">
        <v>11892.04</v>
      </c>
      <c r="H464" s="91">
        <v>48045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10340.91</v>
      </c>
    </row>
    <row r="465" spans="1:14" ht="15" customHeight="1" thickBot="1">
      <c r="A465" s="11" t="str">
        <f t="shared" si="22"/>
        <v>Q182728 111</v>
      </c>
      <c r="B465" s="3" t="s">
        <v>101</v>
      </c>
      <c r="C465" s="129"/>
      <c r="D465" s="131"/>
      <c r="E465" s="89">
        <v>1551.13</v>
      </c>
      <c r="F465" s="90">
        <v>147.46</v>
      </c>
      <c r="G465" s="89">
        <v>12039.5</v>
      </c>
      <c r="H465" s="91">
        <v>48055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10340.91</v>
      </c>
    </row>
    <row r="466" spans="1:14" ht="15" customHeight="1" thickBot="1">
      <c r="A466" s="11" t="str">
        <f t="shared" si="22"/>
        <v>Q182728 112</v>
      </c>
      <c r="B466" s="3" t="s">
        <v>101</v>
      </c>
      <c r="C466" s="128">
        <v>112</v>
      </c>
      <c r="D466" s="130">
        <v>10340.91</v>
      </c>
      <c r="E466" s="89">
        <v>1396.02</v>
      </c>
      <c r="F466" s="90" t="s">
        <v>100</v>
      </c>
      <c r="G466" s="89">
        <v>11736.93</v>
      </c>
      <c r="H466" s="91">
        <v>48076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10340.91</v>
      </c>
    </row>
    <row r="467" spans="1:14" ht="15" customHeight="1" thickBot="1">
      <c r="A467" s="11" t="str">
        <f t="shared" si="22"/>
        <v>Q182728 112</v>
      </c>
      <c r="B467" s="3" t="s">
        <v>101</v>
      </c>
      <c r="C467" s="129"/>
      <c r="D467" s="131"/>
      <c r="E467" s="89">
        <v>1396.02</v>
      </c>
      <c r="F467" s="90">
        <v>145.54</v>
      </c>
      <c r="G467" s="89">
        <v>11882.47</v>
      </c>
      <c r="H467" s="91">
        <v>48086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10340.91</v>
      </c>
    </row>
    <row r="468" spans="1:14" ht="15" customHeight="1" thickBot="1">
      <c r="A468" s="11" t="str">
        <f t="shared" si="22"/>
        <v>Q182728 113</v>
      </c>
      <c r="B468" s="3" t="s">
        <v>101</v>
      </c>
      <c r="C468" s="128">
        <v>113</v>
      </c>
      <c r="D468" s="130">
        <v>10340.91</v>
      </c>
      <c r="E468" s="89">
        <v>1240.9100000000001</v>
      </c>
      <c r="F468" s="90" t="s">
        <v>100</v>
      </c>
      <c r="G468" s="89">
        <v>11581.82</v>
      </c>
      <c r="H468" s="91">
        <v>48107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10340.91</v>
      </c>
    </row>
    <row r="469" spans="1:14" ht="15" customHeight="1" thickBot="1">
      <c r="A469" s="11" t="str">
        <f t="shared" si="22"/>
        <v>Q182728 113</v>
      </c>
      <c r="B469" s="3" t="s">
        <v>101</v>
      </c>
      <c r="C469" s="129"/>
      <c r="D469" s="131"/>
      <c r="E469" s="89">
        <v>1240.9100000000001</v>
      </c>
      <c r="F469" s="90">
        <v>143.61000000000001</v>
      </c>
      <c r="G469" s="89">
        <v>11725.43</v>
      </c>
      <c r="H469" s="91">
        <v>48117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10340.91</v>
      </c>
    </row>
    <row r="470" spans="1:14" ht="15" customHeight="1" thickBot="1">
      <c r="A470" s="11" t="str">
        <f t="shared" si="22"/>
        <v>Q182728 114</v>
      </c>
      <c r="B470" s="3" t="s">
        <v>101</v>
      </c>
      <c r="C470" s="128">
        <v>114</v>
      </c>
      <c r="D470" s="130">
        <v>10340.91</v>
      </c>
      <c r="E470" s="89">
        <v>1085.79</v>
      </c>
      <c r="F470" s="90" t="s">
        <v>100</v>
      </c>
      <c r="G470" s="89">
        <v>11426.7</v>
      </c>
      <c r="H470" s="91">
        <v>48137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10340.91</v>
      </c>
    </row>
    <row r="471" spans="1:14" ht="15" customHeight="1" thickBot="1">
      <c r="A471" s="11" t="str">
        <f t="shared" si="22"/>
        <v>Q182728 114</v>
      </c>
      <c r="B471" s="3" t="s">
        <v>101</v>
      </c>
      <c r="C471" s="129"/>
      <c r="D471" s="131"/>
      <c r="E471" s="89">
        <v>1085.79</v>
      </c>
      <c r="F471" s="90">
        <v>141.69</v>
      </c>
      <c r="G471" s="89">
        <v>11568.39</v>
      </c>
      <c r="H471" s="91">
        <v>48147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10340.91</v>
      </c>
    </row>
    <row r="472" spans="1:14" ht="15" customHeight="1" thickBot="1">
      <c r="A472" s="11" t="str">
        <f t="shared" si="22"/>
        <v>Q182728 115</v>
      </c>
      <c r="B472" s="3" t="s">
        <v>101</v>
      </c>
      <c r="C472" s="128">
        <v>115</v>
      </c>
      <c r="D472" s="130">
        <v>10340.91</v>
      </c>
      <c r="E472" s="90">
        <v>930.68</v>
      </c>
      <c r="F472" s="90" t="s">
        <v>100</v>
      </c>
      <c r="G472" s="89">
        <v>11271.59</v>
      </c>
      <c r="H472" s="91">
        <v>48168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10340.91</v>
      </c>
    </row>
    <row r="473" spans="1:14" ht="15" customHeight="1" thickBot="1">
      <c r="A473" s="11" t="str">
        <f t="shared" si="22"/>
        <v>Q182728 115</v>
      </c>
      <c r="B473" s="3" t="s">
        <v>101</v>
      </c>
      <c r="C473" s="129"/>
      <c r="D473" s="131"/>
      <c r="E473" s="90">
        <v>930.68</v>
      </c>
      <c r="F473" s="90">
        <v>139.77000000000001</v>
      </c>
      <c r="G473" s="89">
        <v>11411.36</v>
      </c>
      <c r="H473" s="91">
        <v>48178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10340.91</v>
      </c>
    </row>
    <row r="474" spans="1:14" ht="15" customHeight="1" thickBot="1">
      <c r="A474" s="11" t="str">
        <f t="shared" si="22"/>
        <v>Q182728 116</v>
      </c>
      <c r="B474" s="3" t="s">
        <v>101</v>
      </c>
      <c r="C474" s="128">
        <v>116</v>
      </c>
      <c r="D474" s="130">
        <v>10340.91</v>
      </c>
      <c r="E474" s="90">
        <v>775.57</v>
      </c>
      <c r="F474" s="90" t="s">
        <v>100</v>
      </c>
      <c r="G474" s="89">
        <v>11116.48</v>
      </c>
      <c r="H474" s="91">
        <v>48198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10340.91</v>
      </c>
    </row>
    <row r="475" spans="1:14" ht="15" customHeight="1" thickBot="1">
      <c r="A475" s="11" t="str">
        <f t="shared" si="22"/>
        <v>Q182728 116</v>
      </c>
      <c r="B475" s="3" t="s">
        <v>101</v>
      </c>
      <c r="C475" s="129"/>
      <c r="D475" s="131"/>
      <c r="E475" s="90">
        <v>775.57</v>
      </c>
      <c r="F475" s="90">
        <v>137.84</v>
      </c>
      <c r="G475" s="89">
        <v>11254.32</v>
      </c>
      <c r="H475" s="91">
        <v>48208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10340.91</v>
      </c>
    </row>
    <row r="476" spans="1:14" ht="15" customHeight="1" thickBot="1">
      <c r="A476" s="11" t="str">
        <f t="shared" si="22"/>
        <v>Q182728 117</v>
      </c>
      <c r="B476" s="3" t="s">
        <v>101</v>
      </c>
      <c r="C476" s="128">
        <v>117</v>
      </c>
      <c r="D476" s="130">
        <v>10340.91</v>
      </c>
      <c r="E476" s="90">
        <v>620.45000000000005</v>
      </c>
      <c r="F476" s="90" t="s">
        <v>100</v>
      </c>
      <c r="G476" s="89">
        <v>10961.36</v>
      </c>
      <c r="H476" s="91">
        <v>48229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10340.91</v>
      </c>
    </row>
    <row r="477" spans="1:14" ht="15" customHeight="1" thickBot="1">
      <c r="A477" s="11" t="str">
        <f t="shared" si="22"/>
        <v>Q182728 117</v>
      </c>
      <c r="B477" s="3" t="s">
        <v>101</v>
      </c>
      <c r="C477" s="129"/>
      <c r="D477" s="131"/>
      <c r="E477" s="90">
        <v>620.45000000000005</v>
      </c>
      <c r="F477" s="90">
        <v>135.91999999999999</v>
      </c>
      <c r="G477" s="89">
        <v>11097.28</v>
      </c>
      <c r="H477" s="91">
        <v>48239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10340.91</v>
      </c>
    </row>
    <row r="478" spans="1:14" ht="15" customHeight="1" thickBot="1">
      <c r="A478" s="11" t="str">
        <f t="shared" si="22"/>
        <v>Q182728 118</v>
      </c>
      <c r="B478" s="3" t="s">
        <v>101</v>
      </c>
      <c r="C478" s="128">
        <v>118</v>
      </c>
      <c r="D478" s="130">
        <v>10340.91</v>
      </c>
      <c r="E478" s="90">
        <v>465.34</v>
      </c>
      <c r="F478" s="90" t="s">
        <v>100</v>
      </c>
      <c r="G478" s="89">
        <v>10806.25</v>
      </c>
      <c r="H478" s="91">
        <v>48260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10340.91</v>
      </c>
    </row>
    <row r="479" spans="1:14" ht="15" customHeight="1" thickBot="1">
      <c r="A479" s="11" t="str">
        <f t="shared" si="22"/>
        <v>Q182728 118</v>
      </c>
      <c r="B479" s="3" t="s">
        <v>101</v>
      </c>
      <c r="C479" s="129"/>
      <c r="D479" s="131"/>
      <c r="E479" s="90">
        <v>465.34</v>
      </c>
      <c r="F479" s="90">
        <v>134</v>
      </c>
      <c r="G479" s="89">
        <v>10940.25</v>
      </c>
      <c r="H479" s="91">
        <v>48270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10340.91</v>
      </c>
    </row>
    <row r="480" spans="1:14" ht="15" customHeight="1" thickBot="1">
      <c r="A480" s="11" t="str">
        <f t="shared" si="22"/>
        <v>Q182728 119</v>
      </c>
      <c r="B480" s="3" t="s">
        <v>101</v>
      </c>
      <c r="C480" s="128">
        <v>119</v>
      </c>
      <c r="D480" s="130">
        <v>10340.91</v>
      </c>
      <c r="E480" s="90">
        <v>310.23</v>
      </c>
      <c r="F480" s="90" t="s">
        <v>100</v>
      </c>
      <c r="G480" s="89">
        <v>10651.14</v>
      </c>
      <c r="H480" s="91">
        <v>48289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10340.91</v>
      </c>
    </row>
    <row r="481" spans="1:14" ht="15" customHeight="1" thickBot="1">
      <c r="A481" s="11" t="str">
        <f t="shared" si="22"/>
        <v>Q182728 119</v>
      </c>
      <c r="B481" s="3" t="s">
        <v>101</v>
      </c>
      <c r="C481" s="129"/>
      <c r="D481" s="131"/>
      <c r="E481" s="90">
        <v>310.23</v>
      </c>
      <c r="F481" s="90">
        <v>132.07</v>
      </c>
      <c r="G481" s="89">
        <v>10783.21</v>
      </c>
      <c r="H481" s="91">
        <v>48299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10340.91</v>
      </c>
    </row>
    <row r="482" spans="1:14" ht="15" customHeight="1" thickBot="1">
      <c r="A482" s="11" t="str">
        <f t="shared" si="22"/>
        <v>Q182728 120</v>
      </c>
      <c r="B482" s="3" t="s">
        <v>101</v>
      </c>
      <c r="C482" s="128">
        <v>120</v>
      </c>
      <c r="D482" s="130">
        <v>10340.799999999999</v>
      </c>
      <c r="E482" s="90">
        <v>155.11000000000001</v>
      </c>
      <c r="F482" s="90" t="s">
        <v>100</v>
      </c>
      <c r="G482" s="89">
        <v>10495.91</v>
      </c>
      <c r="H482" s="91">
        <v>48320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10340.799999999999</v>
      </c>
    </row>
    <row r="483" spans="1:14" ht="15" customHeight="1" thickBot="1">
      <c r="A483" s="11" t="str">
        <f t="shared" si="22"/>
        <v>Q182728 120</v>
      </c>
      <c r="B483" s="3" t="s">
        <v>101</v>
      </c>
      <c r="C483" s="129"/>
      <c r="D483" s="131"/>
      <c r="E483" s="90">
        <v>155.11000000000001</v>
      </c>
      <c r="F483" s="90">
        <v>130.15</v>
      </c>
      <c r="G483" s="89">
        <v>10626.06</v>
      </c>
      <c r="H483" s="91">
        <v>48330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10340.799999999999</v>
      </c>
    </row>
    <row r="484" spans="1:14" ht="15" customHeight="1" thickBot="1">
      <c r="A484" s="11" t="str">
        <f t="shared" si="22"/>
        <v/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customHeight="1" thickBot="1">
      <c r="A485" s="11" t="str">
        <f t="shared" si="22"/>
        <v>Q319843 Pago a cuenta</v>
      </c>
      <c r="B485" s="3" t="s">
        <v>103</v>
      </c>
      <c r="C485" s="104" t="s">
        <v>104</v>
      </c>
      <c r="D485" s="95">
        <v>25960.99</v>
      </c>
      <c r="E485" s="96" t="s">
        <v>100</v>
      </c>
      <c r="F485" s="96" t="s">
        <v>100</v>
      </c>
      <c r="G485" s="95">
        <v>25960.99</v>
      </c>
      <c r="H485" s="97">
        <v>44704</v>
      </c>
      <c r="I485" s="41">
        <v>44704</v>
      </c>
      <c r="J485" s="30">
        <f t="shared" si="24"/>
        <v>44682</v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25960.99</v>
      </c>
    </row>
    <row r="486" spans="1:14" ht="15" customHeight="1" thickBot="1">
      <c r="A486" s="11" t="str">
        <f t="shared" si="22"/>
        <v>Q319843 1</v>
      </c>
      <c r="B486" s="3" t="s">
        <v>103</v>
      </c>
      <c r="C486" s="132">
        <v>1</v>
      </c>
      <c r="D486" s="134">
        <v>25031.11</v>
      </c>
      <c r="E486" s="108">
        <v>2858.31</v>
      </c>
      <c r="F486" s="109" t="s">
        <v>100</v>
      </c>
      <c r="G486" s="108">
        <v>27889.42</v>
      </c>
      <c r="H486" s="110">
        <v>44728</v>
      </c>
      <c r="I486" s="41">
        <v>44728</v>
      </c>
      <c r="J486" s="30">
        <f t="shared" si="24"/>
        <v>44713</v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25031.11</v>
      </c>
    </row>
    <row r="487" spans="1:14" ht="15" customHeight="1" thickBot="1">
      <c r="A487" s="11" t="str">
        <f t="shared" si="22"/>
        <v>Q319843 1</v>
      </c>
      <c r="B487" s="3" t="s">
        <v>103</v>
      </c>
      <c r="C487" s="133"/>
      <c r="D487" s="135"/>
      <c r="E487" s="89">
        <v>2858.31</v>
      </c>
      <c r="F487" s="90">
        <v>345.83</v>
      </c>
      <c r="G487" s="89">
        <v>28235.25</v>
      </c>
      <c r="H487" s="91">
        <v>44738</v>
      </c>
      <c r="J487" s="30" t="str">
        <f t="shared" si="24"/>
        <v>-</v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25031.11</v>
      </c>
    </row>
    <row r="488" spans="1:14" ht="15" customHeight="1" thickBot="1">
      <c r="A488" s="11" t="str">
        <f t="shared" si="22"/>
        <v>Q319843 2</v>
      </c>
      <c r="B488" s="3" t="s">
        <v>103</v>
      </c>
      <c r="C488" s="136">
        <v>2</v>
      </c>
      <c r="D488" s="138">
        <v>25949.759999999998</v>
      </c>
      <c r="E488" s="105">
        <v>1939.66</v>
      </c>
      <c r="F488" s="106" t="s">
        <v>100</v>
      </c>
      <c r="G488" s="105">
        <v>27889.42</v>
      </c>
      <c r="H488" s="107">
        <v>44758</v>
      </c>
      <c r="I488" s="41">
        <v>44758</v>
      </c>
      <c r="J488" s="30">
        <f t="shared" si="24"/>
        <v>44743</v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25949.759999999998</v>
      </c>
    </row>
    <row r="489" spans="1:14" ht="15" customHeight="1" thickBot="1">
      <c r="A489" s="11" t="str">
        <f t="shared" si="22"/>
        <v>Q319843 2</v>
      </c>
      <c r="B489" s="3" t="s">
        <v>103</v>
      </c>
      <c r="C489" s="137"/>
      <c r="D489" s="139"/>
      <c r="E489" s="89">
        <v>1939.66</v>
      </c>
      <c r="F489" s="90">
        <v>345.83</v>
      </c>
      <c r="G489" s="89">
        <v>28235.25</v>
      </c>
      <c r="H489" s="91">
        <v>44768</v>
      </c>
      <c r="J489" s="30" t="str">
        <f t="shared" si="24"/>
        <v>-</v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25949.759999999998</v>
      </c>
    </row>
    <row r="490" spans="1:14" ht="15" customHeight="1" thickBot="1">
      <c r="A490" s="11" t="str">
        <f t="shared" ref="A490:A553" si="25">B490&amp;" "&amp;IF(C490="",C489,C490)</f>
        <v>Q319843 3</v>
      </c>
      <c r="B490" s="3" t="s">
        <v>103</v>
      </c>
      <c r="C490" s="132">
        <v>3</v>
      </c>
      <c r="D490" s="134">
        <v>26902.11</v>
      </c>
      <c r="E490" s="108">
        <v>987.31</v>
      </c>
      <c r="F490" s="109" t="s">
        <v>100</v>
      </c>
      <c r="G490" s="108">
        <v>27889.42</v>
      </c>
      <c r="H490" s="110">
        <v>44789</v>
      </c>
      <c r="I490" s="41">
        <v>44789</v>
      </c>
      <c r="J490" s="30">
        <f t="shared" si="24"/>
        <v>44774</v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26902.11</v>
      </c>
    </row>
    <row r="491" spans="1:14" ht="15" customHeight="1" thickBot="1">
      <c r="A491" s="11" t="str">
        <f t="shared" si="25"/>
        <v>Q319843 3</v>
      </c>
      <c r="B491" s="3" t="s">
        <v>103</v>
      </c>
      <c r="C491" s="133"/>
      <c r="D491" s="135"/>
      <c r="E491" s="90">
        <v>987.31</v>
      </c>
      <c r="F491" s="90">
        <v>345.83</v>
      </c>
      <c r="G491" s="89">
        <v>28235.25</v>
      </c>
      <c r="H491" s="91">
        <v>44799</v>
      </c>
      <c r="J491" s="30" t="str">
        <f t="shared" si="24"/>
        <v>-</v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26902.11</v>
      </c>
    </row>
    <row r="492" spans="1:14" ht="15" customHeight="1">
      <c r="A492" s="11" t="str">
        <f t="shared" si="25"/>
        <v/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customHeight="1">
      <c r="A493" s="11" t="str">
        <f t="shared" si="25"/>
        <v/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customHeight="1">
      <c r="A494" s="11" t="str">
        <f t="shared" si="25"/>
        <v/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customHeight="1">
      <c r="A495" s="11" t="str">
        <f t="shared" si="25"/>
        <v/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customHeight="1">
      <c r="A496" s="11" t="str">
        <f t="shared" si="25"/>
        <v/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customHeight="1">
      <c r="A497" s="11" t="str">
        <f t="shared" si="25"/>
        <v/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customHeight="1">
      <c r="A498" s="11" t="str">
        <f t="shared" si="25"/>
        <v/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customHeight="1">
      <c r="A499" s="11" t="str">
        <f t="shared" si="25"/>
        <v/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customHeight="1">
      <c r="A500" s="11" t="str">
        <f t="shared" si="25"/>
        <v/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customHeight="1">
      <c r="A501" s="11" t="str">
        <f t="shared" si="25"/>
        <v/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customHeight="1">
      <c r="A502" s="11" t="str">
        <f t="shared" si="25"/>
        <v/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customHeight="1">
      <c r="A503" s="11" t="str">
        <f t="shared" si="25"/>
        <v/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customHeight="1">
      <c r="A504" s="11" t="str">
        <f t="shared" si="25"/>
        <v/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customHeight="1">
      <c r="A505" s="11" t="str">
        <f t="shared" si="25"/>
        <v/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customHeight="1">
      <c r="A506" s="11" t="str">
        <f t="shared" si="25"/>
        <v/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customHeight="1">
      <c r="A507" s="11" t="str">
        <f t="shared" si="25"/>
        <v/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customHeight="1">
      <c r="A508" s="11" t="str">
        <f t="shared" si="25"/>
        <v/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customHeight="1">
      <c r="A509" s="11" t="str">
        <f t="shared" si="25"/>
        <v/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customHeight="1">
      <c r="A510" s="11" t="str">
        <f t="shared" si="25"/>
        <v/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customHeight="1">
      <c r="A511" s="11" t="str">
        <f t="shared" si="25"/>
        <v/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customHeight="1">
      <c r="A512" s="11" t="str">
        <f t="shared" si="25"/>
        <v/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customHeight="1">
      <c r="A513" s="11" t="str">
        <f t="shared" si="25"/>
        <v/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customHeight="1">
      <c r="A514" s="11" t="str">
        <f t="shared" si="25"/>
        <v/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customHeight="1">
      <c r="A515" s="11" t="str">
        <f t="shared" si="25"/>
        <v/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customHeight="1">
      <c r="A516" s="11" t="str">
        <f t="shared" si="25"/>
        <v/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customHeight="1">
      <c r="A517" s="11" t="str">
        <f t="shared" si="25"/>
        <v/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customHeight="1">
      <c r="A518" s="11" t="str">
        <f t="shared" si="25"/>
        <v/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customHeight="1">
      <c r="A519" s="11" t="str">
        <f t="shared" si="25"/>
        <v/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customHeight="1">
      <c r="A520" s="11" t="str">
        <f t="shared" si="25"/>
        <v/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customHeight="1">
      <c r="A521" s="11" t="str">
        <f t="shared" si="25"/>
        <v/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customHeight="1">
      <c r="A522" s="11" t="str">
        <f t="shared" si="25"/>
        <v/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customHeight="1">
      <c r="A523" s="11" t="str">
        <f t="shared" si="25"/>
        <v/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customHeight="1">
      <c r="A524" s="11" t="str">
        <f t="shared" si="25"/>
        <v/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customHeight="1">
      <c r="A525" s="11" t="str">
        <f t="shared" si="25"/>
        <v/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customHeight="1">
      <c r="A526" s="11" t="str">
        <f t="shared" si="25"/>
        <v/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customHeight="1">
      <c r="A527" s="11" t="str">
        <f t="shared" si="25"/>
        <v/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customHeight="1">
      <c r="A528" s="11" t="str">
        <f t="shared" si="25"/>
        <v/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customHeight="1">
      <c r="A529" s="11" t="str">
        <f t="shared" si="25"/>
        <v/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customHeight="1">
      <c r="A530" s="11" t="str">
        <f t="shared" si="25"/>
        <v/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customHeight="1">
      <c r="A531" s="11" t="str">
        <f t="shared" si="25"/>
        <v/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customHeight="1">
      <c r="A532" s="11" t="str">
        <f t="shared" si="25"/>
        <v/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customHeight="1">
      <c r="A533" s="11" t="str">
        <f t="shared" si="25"/>
        <v/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customHeight="1">
      <c r="A534" s="11" t="str">
        <f t="shared" si="25"/>
        <v/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customHeight="1">
      <c r="A535" s="11" t="str">
        <f t="shared" si="25"/>
        <v/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customHeight="1">
      <c r="A536" s="11" t="str">
        <f t="shared" si="25"/>
        <v/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customHeight="1">
      <c r="A537" s="11" t="str">
        <f t="shared" si="25"/>
        <v/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customHeight="1">
      <c r="A538" s="11" t="str">
        <f t="shared" si="25"/>
        <v/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customHeight="1">
      <c r="A539" s="11" t="str">
        <f t="shared" si="25"/>
        <v/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customHeight="1">
      <c r="A540" s="11" t="str">
        <f t="shared" si="25"/>
        <v/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customHeight="1">
      <c r="A541" s="11" t="str">
        <f t="shared" si="25"/>
        <v/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customHeight="1">
      <c r="A542" s="11" t="str">
        <f t="shared" si="25"/>
        <v/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customHeight="1">
      <c r="A543" s="11" t="str">
        <f t="shared" si="25"/>
        <v/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customHeight="1">
      <c r="A544" s="11" t="str">
        <f t="shared" si="25"/>
        <v/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customHeight="1">
      <c r="A545" s="11" t="str">
        <f t="shared" si="25"/>
        <v/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customHeight="1">
      <c r="A546" s="11" t="str">
        <f t="shared" si="25"/>
        <v/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customHeight="1">
      <c r="A547" s="11" t="str">
        <f t="shared" si="25"/>
        <v/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customHeight="1">
      <c r="A548" s="11" t="str">
        <f t="shared" si="25"/>
        <v/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customHeight="1">
      <c r="A549" s="11" t="str">
        <f t="shared" si="25"/>
        <v/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customHeight="1">
      <c r="A550" s="11" t="str">
        <f t="shared" si="25"/>
        <v/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customHeight="1">
      <c r="A551" s="11" t="str">
        <f t="shared" si="25"/>
        <v/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customHeight="1">
      <c r="A552" s="11" t="str">
        <f t="shared" si="25"/>
        <v/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customHeight="1">
      <c r="A553" s="11" t="str">
        <f t="shared" si="25"/>
        <v/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customHeight="1">
      <c r="A554" s="11" t="str">
        <f t="shared" ref="A554:A617" si="28">B554&amp;" "&amp;IF(C554="",C553,C554)</f>
        <v/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customHeight="1">
      <c r="A555" s="11" t="str">
        <f t="shared" si="28"/>
        <v/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customHeight="1">
      <c r="A556" s="11" t="str">
        <f t="shared" si="28"/>
        <v/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customHeight="1">
      <c r="A557" s="11" t="str">
        <f t="shared" si="28"/>
        <v/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customHeight="1">
      <c r="A558" s="11" t="str">
        <f t="shared" si="28"/>
        <v/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customHeight="1">
      <c r="A559" s="11" t="str">
        <f t="shared" si="28"/>
        <v/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customHeight="1">
      <c r="A560" s="11" t="str">
        <f t="shared" si="28"/>
        <v/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customHeight="1">
      <c r="A561" s="11" t="str">
        <f t="shared" si="28"/>
        <v/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customHeight="1">
      <c r="A562" s="11" t="str">
        <f t="shared" si="28"/>
        <v/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customHeight="1">
      <c r="A563" s="11" t="str">
        <f t="shared" si="28"/>
        <v/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customHeight="1">
      <c r="A564" s="11" t="str">
        <f t="shared" si="28"/>
        <v/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customHeight="1">
      <c r="A565" s="11" t="str">
        <f t="shared" si="28"/>
        <v/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customHeight="1">
      <c r="A566" s="11" t="str">
        <f t="shared" si="28"/>
        <v/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customHeight="1">
      <c r="A567" s="11" t="str">
        <f t="shared" si="28"/>
        <v/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customHeight="1">
      <c r="A568" s="11" t="str">
        <f t="shared" si="28"/>
        <v/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customHeight="1">
      <c r="A569" s="11" t="str">
        <f t="shared" si="28"/>
        <v/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customHeight="1">
      <c r="A570" s="11" t="str">
        <f t="shared" si="28"/>
        <v/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customHeight="1">
      <c r="A571" s="11" t="str">
        <f t="shared" si="28"/>
        <v/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customHeight="1">
      <c r="A572" s="11" t="str">
        <f t="shared" si="28"/>
        <v/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customHeight="1">
      <c r="A573" s="11" t="str">
        <f t="shared" si="28"/>
        <v/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customHeight="1">
      <c r="A574" s="11" t="str">
        <f t="shared" si="28"/>
        <v/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customHeight="1">
      <c r="A575" s="11" t="str">
        <f t="shared" si="28"/>
        <v/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customHeight="1">
      <c r="A576" s="11" t="str">
        <f t="shared" si="28"/>
        <v/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customHeight="1">
      <c r="A577" s="11" t="str">
        <f t="shared" si="28"/>
        <v/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customHeight="1">
      <c r="A578" s="11" t="str">
        <f t="shared" si="28"/>
        <v/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customHeight="1">
      <c r="A579" s="11" t="str">
        <f t="shared" si="28"/>
        <v/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customHeight="1">
      <c r="A580" s="11" t="str">
        <f t="shared" si="28"/>
        <v/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customHeight="1">
      <c r="A581" s="11" t="str">
        <f t="shared" si="28"/>
        <v/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customHeight="1">
      <c r="A582" s="11" t="str">
        <f t="shared" si="28"/>
        <v/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customHeight="1">
      <c r="A583" s="11" t="str">
        <f t="shared" si="28"/>
        <v/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customHeight="1">
      <c r="A584" s="11" t="str">
        <f t="shared" si="28"/>
        <v/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customHeight="1">
      <c r="A585" s="11" t="str">
        <f t="shared" si="28"/>
        <v/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customHeight="1">
      <c r="A586" s="11" t="str">
        <f t="shared" si="28"/>
        <v/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customHeight="1">
      <c r="A587" s="11" t="str">
        <f t="shared" si="28"/>
        <v/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customHeight="1">
      <c r="A588" s="11" t="str">
        <f t="shared" si="28"/>
        <v/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customHeight="1">
      <c r="A589" s="11" t="str">
        <f t="shared" si="28"/>
        <v/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customHeight="1">
      <c r="A590" s="11" t="str">
        <f t="shared" si="28"/>
        <v/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customHeight="1">
      <c r="A591" s="11" t="str">
        <f t="shared" si="28"/>
        <v/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customHeight="1">
      <c r="A592" s="11" t="str">
        <f t="shared" si="28"/>
        <v/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customHeight="1">
      <c r="A593" s="11" t="str">
        <f t="shared" si="28"/>
        <v/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customHeight="1">
      <c r="A594" s="11" t="str">
        <f t="shared" si="28"/>
        <v/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customHeight="1">
      <c r="A595" s="11" t="str">
        <f t="shared" si="28"/>
        <v/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customHeight="1">
      <c r="A596" s="11" t="str">
        <f t="shared" si="28"/>
        <v/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customHeight="1">
      <c r="A597" s="11" t="str">
        <f t="shared" si="28"/>
        <v/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customHeight="1">
      <c r="A598" s="11" t="str">
        <f t="shared" si="28"/>
        <v/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customHeight="1">
      <c r="A599" s="11" t="str">
        <f t="shared" si="28"/>
        <v/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customHeight="1">
      <c r="A600" s="11" t="str">
        <f t="shared" si="28"/>
        <v/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customHeight="1">
      <c r="A601" s="11" t="str">
        <f t="shared" si="28"/>
        <v/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customHeight="1">
      <c r="A602" s="11" t="str">
        <f t="shared" si="28"/>
        <v/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customHeight="1">
      <c r="A603" s="11" t="str">
        <f t="shared" si="28"/>
        <v/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customHeight="1">
      <c r="A604" s="11" t="str">
        <f t="shared" si="28"/>
        <v/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customHeight="1">
      <c r="A605" s="11" t="str">
        <f t="shared" si="28"/>
        <v/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customHeight="1">
      <c r="A606" s="11" t="str">
        <f t="shared" si="28"/>
        <v/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customHeight="1">
      <c r="A607" s="11" t="str">
        <f t="shared" si="28"/>
        <v/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customHeight="1">
      <c r="A608" s="11" t="str">
        <f t="shared" si="28"/>
        <v/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customHeight="1">
      <c r="A609" s="11" t="str">
        <f t="shared" si="28"/>
        <v/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customHeight="1">
      <c r="A610" s="11" t="str">
        <f t="shared" si="28"/>
        <v/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customHeight="1">
      <c r="A611" s="11" t="str">
        <f t="shared" si="28"/>
        <v/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customHeight="1">
      <c r="A612" s="11" t="str">
        <f t="shared" si="28"/>
        <v/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customHeight="1">
      <c r="A613" s="11" t="str">
        <f t="shared" si="28"/>
        <v/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customHeight="1">
      <c r="A614" s="11" t="str">
        <f t="shared" si="28"/>
        <v/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customHeight="1">
      <c r="A615" s="11" t="str">
        <f t="shared" si="28"/>
        <v/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customHeight="1">
      <c r="A616" s="11" t="str">
        <f t="shared" si="28"/>
        <v/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customHeight="1">
      <c r="A617" s="11" t="str">
        <f t="shared" si="28"/>
        <v/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customHeight="1">
      <c r="A618" s="11" t="str">
        <f t="shared" ref="A618:A681" si="31">B618&amp;" "&amp;IF(C618="",C617,C618)</f>
        <v/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customHeight="1">
      <c r="A619" s="11" t="str">
        <f t="shared" si="31"/>
        <v/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customHeight="1">
      <c r="A620" s="11" t="str">
        <f t="shared" si="31"/>
        <v/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customHeight="1">
      <c r="A621" s="11" t="str">
        <f t="shared" si="31"/>
        <v/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customHeight="1">
      <c r="A622" s="11" t="str">
        <f t="shared" si="31"/>
        <v/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customHeight="1">
      <c r="A623" s="11" t="str">
        <f t="shared" si="31"/>
        <v/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customHeight="1">
      <c r="A624" s="11" t="str">
        <f t="shared" si="31"/>
        <v/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customHeight="1">
      <c r="A625" s="11" t="str">
        <f t="shared" si="31"/>
        <v/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customHeight="1">
      <c r="A626" s="11" t="str">
        <f t="shared" si="31"/>
        <v/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customHeight="1">
      <c r="A627" s="11" t="str">
        <f t="shared" si="31"/>
        <v/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customHeight="1">
      <c r="A628" s="11" t="str">
        <f t="shared" si="31"/>
        <v/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customHeight="1">
      <c r="A629" s="11" t="str">
        <f t="shared" si="31"/>
        <v/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customHeight="1">
      <c r="A630" s="11" t="str">
        <f t="shared" si="31"/>
        <v/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customHeight="1">
      <c r="A631" s="11" t="str">
        <f t="shared" si="31"/>
        <v/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customHeight="1">
      <c r="A632" s="11" t="str">
        <f t="shared" si="31"/>
        <v/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customHeight="1">
      <c r="A633" s="11" t="str">
        <f t="shared" si="31"/>
        <v/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customHeight="1">
      <c r="A634" s="11" t="str">
        <f t="shared" si="31"/>
        <v/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customHeight="1">
      <c r="A635" s="11" t="str">
        <f t="shared" si="31"/>
        <v/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customHeight="1">
      <c r="A636" s="11" t="str">
        <f t="shared" si="31"/>
        <v/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customHeight="1">
      <c r="A637" s="11" t="str">
        <f t="shared" si="31"/>
        <v/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customHeight="1">
      <c r="A638" s="11" t="str">
        <f t="shared" si="31"/>
        <v/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customHeight="1">
      <c r="A639" s="11" t="str">
        <f t="shared" si="31"/>
        <v/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customHeight="1">
      <c r="A640" s="11" t="str">
        <f t="shared" si="31"/>
        <v/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customHeight="1">
      <c r="A641" s="11" t="str">
        <f t="shared" si="31"/>
        <v/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customHeight="1">
      <c r="A642" s="11" t="str">
        <f t="shared" si="31"/>
        <v/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customHeight="1">
      <c r="A643" s="11" t="str">
        <f t="shared" si="31"/>
        <v/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customHeight="1">
      <c r="A644" s="11" t="str">
        <f t="shared" si="31"/>
        <v/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customHeight="1">
      <c r="A645" s="11" t="str">
        <f t="shared" si="31"/>
        <v/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customHeight="1">
      <c r="A646" s="11" t="str">
        <f t="shared" si="31"/>
        <v/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customHeight="1">
      <c r="A647" s="11" t="str">
        <f t="shared" si="31"/>
        <v/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customHeight="1">
      <c r="A648" s="11" t="str">
        <f t="shared" si="31"/>
        <v/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customHeight="1">
      <c r="A649" s="11" t="str">
        <f t="shared" si="31"/>
        <v/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customHeight="1">
      <c r="A650" s="11" t="str">
        <f t="shared" si="31"/>
        <v/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customHeight="1">
      <c r="A651" s="11" t="str">
        <f t="shared" si="31"/>
        <v/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customHeight="1">
      <c r="A652" s="11" t="str">
        <f t="shared" si="31"/>
        <v/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customHeight="1">
      <c r="A653" s="11" t="str">
        <f t="shared" si="31"/>
        <v/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customHeight="1">
      <c r="A654" s="11" t="str">
        <f t="shared" si="31"/>
        <v/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customHeight="1">
      <c r="A655" s="11" t="str">
        <f t="shared" si="31"/>
        <v/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customHeight="1">
      <c r="A656" s="11" t="str">
        <f t="shared" si="31"/>
        <v/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customHeight="1">
      <c r="A657" s="11" t="str">
        <f t="shared" si="31"/>
        <v/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customHeight="1">
      <c r="A658" s="11" t="str">
        <f t="shared" si="31"/>
        <v/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customHeight="1">
      <c r="A659" s="11" t="str">
        <f t="shared" si="31"/>
        <v/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customHeight="1">
      <c r="A660" s="11" t="str">
        <f t="shared" si="31"/>
        <v/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customHeight="1">
      <c r="A661" s="11" t="str">
        <f t="shared" si="31"/>
        <v/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customHeight="1">
      <c r="A662" s="11" t="str">
        <f t="shared" si="31"/>
        <v/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customHeight="1">
      <c r="A663" s="11" t="str">
        <f t="shared" si="31"/>
        <v/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customHeight="1">
      <c r="A664" s="11" t="str">
        <f t="shared" si="31"/>
        <v/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customHeight="1">
      <c r="A665" s="11" t="str">
        <f t="shared" si="31"/>
        <v/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customHeight="1">
      <c r="A666" s="11" t="str">
        <f t="shared" si="31"/>
        <v/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customHeight="1">
      <c r="A667" s="11" t="str">
        <f t="shared" si="31"/>
        <v/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customHeight="1">
      <c r="A668" s="11" t="str">
        <f t="shared" si="31"/>
        <v/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customHeight="1">
      <c r="A669" s="11" t="str">
        <f t="shared" si="31"/>
        <v/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customHeight="1">
      <c r="A670" s="11" t="str">
        <f t="shared" si="31"/>
        <v/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customHeight="1">
      <c r="A671" s="11" t="str">
        <f t="shared" si="31"/>
        <v/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customHeight="1">
      <c r="A672" s="11" t="str">
        <f t="shared" si="31"/>
        <v/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customHeight="1">
      <c r="A673" s="11" t="str">
        <f t="shared" si="31"/>
        <v/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customHeight="1">
      <c r="A674" s="11" t="str">
        <f t="shared" si="31"/>
        <v/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customHeight="1">
      <c r="A675" s="11" t="str">
        <f t="shared" si="31"/>
        <v/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customHeight="1">
      <c r="A676" s="11" t="str">
        <f t="shared" si="31"/>
        <v/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customHeight="1">
      <c r="A677" s="11" t="str">
        <f t="shared" si="31"/>
        <v/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customHeight="1">
      <c r="A678" s="11" t="str">
        <f t="shared" si="31"/>
        <v/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customHeight="1">
      <c r="A679" s="11" t="str">
        <f t="shared" si="31"/>
        <v/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customHeight="1">
      <c r="A680" s="11" t="str">
        <f t="shared" si="31"/>
        <v/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customHeight="1">
      <c r="A681" s="11" t="str">
        <f t="shared" si="31"/>
        <v/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customHeight="1">
      <c r="A682" s="11" t="str">
        <f t="shared" ref="A682:A745" si="34">B682&amp;" "&amp;IF(C682="",C681,C682)</f>
        <v/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customHeight="1">
      <c r="A683" s="11" t="str">
        <f t="shared" si="34"/>
        <v/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customHeight="1">
      <c r="A684" s="11" t="str">
        <f t="shared" si="34"/>
        <v/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customHeight="1">
      <c r="A685" s="11" t="str">
        <f t="shared" si="34"/>
        <v/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customHeight="1">
      <c r="A686" s="11" t="str">
        <f t="shared" si="34"/>
        <v/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customHeight="1">
      <c r="A687" s="11" t="str">
        <f t="shared" si="34"/>
        <v/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customHeight="1">
      <c r="A688" s="11" t="str">
        <f t="shared" si="34"/>
        <v/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customHeight="1">
      <c r="A689" s="11" t="str">
        <f t="shared" si="34"/>
        <v/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customHeight="1">
      <c r="A690" s="11" t="str">
        <f t="shared" si="34"/>
        <v/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customHeight="1">
      <c r="A691" s="11" t="str">
        <f t="shared" si="34"/>
        <v/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customHeight="1">
      <c r="A692" s="11" t="str">
        <f t="shared" si="34"/>
        <v/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customHeight="1">
      <c r="A693" s="11" t="str">
        <f t="shared" si="34"/>
        <v/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customHeight="1">
      <c r="A694" s="11" t="str">
        <f t="shared" si="34"/>
        <v/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customHeight="1">
      <c r="A695" s="11" t="str">
        <f t="shared" si="34"/>
        <v/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customHeight="1">
      <c r="A696" s="11" t="str">
        <f t="shared" si="34"/>
        <v/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customHeight="1">
      <c r="A697" s="11" t="str">
        <f t="shared" si="34"/>
        <v/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customHeight="1">
      <c r="A698" s="11" t="str">
        <f t="shared" si="34"/>
        <v/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customHeight="1">
      <c r="A699" s="11" t="str">
        <f t="shared" si="34"/>
        <v/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customHeight="1">
      <c r="A700" s="11" t="str">
        <f t="shared" si="34"/>
        <v/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customHeight="1">
      <c r="A701" s="11" t="str">
        <f t="shared" si="34"/>
        <v/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customHeight="1">
      <c r="A702" s="11" t="str">
        <f t="shared" si="34"/>
        <v/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customHeight="1">
      <c r="A703" s="11" t="str">
        <f t="shared" si="34"/>
        <v/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customHeight="1">
      <c r="A704" s="11" t="str">
        <f t="shared" si="34"/>
        <v/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customHeight="1">
      <c r="A705" s="11" t="str">
        <f t="shared" si="34"/>
        <v/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customHeight="1">
      <c r="A706" s="11" t="str">
        <f t="shared" si="34"/>
        <v/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customHeight="1">
      <c r="A707" s="11" t="str">
        <f t="shared" si="34"/>
        <v/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customHeight="1">
      <c r="A708" s="11" t="str">
        <f t="shared" si="34"/>
        <v/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customHeight="1">
      <c r="A709" s="11" t="str">
        <f t="shared" si="34"/>
        <v/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customHeight="1">
      <c r="A710" s="11" t="str">
        <f t="shared" si="34"/>
        <v/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customHeight="1">
      <c r="A711" s="11" t="str">
        <f t="shared" si="34"/>
        <v/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customHeight="1">
      <c r="A712" s="11" t="str">
        <f t="shared" si="34"/>
        <v/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customHeight="1">
      <c r="A713" s="11" t="str">
        <f t="shared" si="34"/>
        <v/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customHeight="1">
      <c r="A714" s="11" t="str">
        <f t="shared" si="34"/>
        <v/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customHeight="1">
      <c r="A715" s="11" t="str">
        <f t="shared" si="34"/>
        <v/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customHeight="1">
      <c r="A716" s="11" t="str">
        <f t="shared" si="34"/>
        <v/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customHeight="1">
      <c r="A717" s="11" t="str">
        <f t="shared" si="34"/>
        <v/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customHeight="1">
      <c r="A718" s="11" t="str">
        <f t="shared" si="34"/>
        <v/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customHeight="1">
      <c r="A719" s="11" t="str">
        <f t="shared" si="34"/>
        <v/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customHeight="1">
      <c r="A720" s="11" t="str">
        <f t="shared" si="34"/>
        <v/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customHeight="1">
      <c r="A721" s="11" t="str">
        <f t="shared" si="34"/>
        <v/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customHeight="1">
      <c r="A722" s="11" t="str">
        <f t="shared" si="34"/>
        <v/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customHeight="1">
      <c r="A723" s="11" t="str">
        <f t="shared" si="34"/>
        <v/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customHeight="1">
      <c r="A724" s="11" t="str">
        <f t="shared" si="34"/>
        <v/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customHeight="1">
      <c r="A725" s="11" t="str">
        <f t="shared" si="34"/>
        <v/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customHeight="1">
      <c r="A726" s="11" t="str">
        <f t="shared" si="34"/>
        <v/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customHeight="1">
      <c r="A727" s="11" t="str">
        <f t="shared" si="34"/>
        <v/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customHeight="1">
      <c r="A728" s="11" t="str">
        <f t="shared" si="34"/>
        <v/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customHeight="1">
      <c r="A729" s="11" t="str">
        <f t="shared" si="34"/>
        <v/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customHeight="1">
      <c r="A730" s="11" t="str">
        <f t="shared" si="34"/>
        <v/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customHeight="1">
      <c r="A731" s="11" t="str">
        <f t="shared" si="34"/>
        <v/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customHeight="1">
      <c r="A732" s="11" t="str">
        <f t="shared" si="34"/>
        <v/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customHeight="1">
      <c r="A733" s="11" t="str">
        <f t="shared" si="34"/>
        <v/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customHeight="1">
      <c r="A734" s="11" t="str">
        <f t="shared" si="34"/>
        <v/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customHeight="1">
      <c r="A735" s="11" t="str">
        <f t="shared" si="34"/>
        <v/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customHeight="1">
      <c r="A736" s="11" t="str">
        <f t="shared" si="34"/>
        <v/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customHeight="1">
      <c r="A737" s="11" t="str">
        <f t="shared" si="34"/>
        <v/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customHeight="1">
      <c r="A738" s="11" t="str">
        <f t="shared" si="34"/>
        <v/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customHeight="1">
      <c r="A739" s="11" t="str">
        <f t="shared" si="34"/>
        <v/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customHeight="1">
      <c r="A740" s="11" t="str">
        <f t="shared" si="34"/>
        <v/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customHeight="1">
      <c r="A741" s="11" t="str">
        <f t="shared" si="34"/>
        <v/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customHeight="1">
      <c r="A742" s="11" t="str">
        <f t="shared" si="34"/>
        <v/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customHeight="1">
      <c r="A743" s="11" t="str">
        <f t="shared" si="34"/>
        <v/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customHeight="1">
      <c r="A744" s="11" t="str">
        <f t="shared" si="34"/>
        <v/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customHeight="1">
      <c r="A745" s="11" t="str">
        <f t="shared" si="34"/>
        <v/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customHeight="1">
      <c r="A746" s="11" t="str">
        <f t="shared" ref="A746:A809" si="37">B746&amp;" "&amp;IF(C746="",C745,C746)</f>
        <v/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customHeight="1">
      <c r="A747" s="11" t="str">
        <f t="shared" si="37"/>
        <v/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customHeight="1">
      <c r="A748" s="11" t="str">
        <f t="shared" si="37"/>
        <v/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customHeight="1">
      <c r="A749" s="11" t="str">
        <f t="shared" si="37"/>
        <v/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customHeight="1">
      <c r="A750" s="11" t="str">
        <f t="shared" si="37"/>
        <v/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customHeight="1">
      <c r="A751" s="11" t="str">
        <f t="shared" si="37"/>
        <v/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customHeight="1">
      <c r="A752" s="11" t="str">
        <f t="shared" si="37"/>
        <v/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customHeight="1">
      <c r="A753" s="11" t="str">
        <f t="shared" si="37"/>
        <v/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customHeight="1">
      <c r="A754" s="11" t="str">
        <f t="shared" si="37"/>
        <v/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customHeight="1">
      <c r="A755" s="11" t="str">
        <f t="shared" si="37"/>
        <v/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customHeight="1">
      <c r="A756" s="11" t="str">
        <f t="shared" si="37"/>
        <v/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customHeight="1">
      <c r="A757" s="11" t="str">
        <f t="shared" si="37"/>
        <v/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customHeight="1">
      <c r="A758" s="11" t="str">
        <f t="shared" si="37"/>
        <v/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customHeight="1">
      <c r="A759" s="11" t="str">
        <f t="shared" si="37"/>
        <v/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customHeight="1">
      <c r="A760" s="11" t="str">
        <f t="shared" si="37"/>
        <v/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customHeight="1">
      <c r="A761" s="11" t="str">
        <f t="shared" si="37"/>
        <v/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customHeight="1">
      <c r="A762" s="11" t="str">
        <f t="shared" si="37"/>
        <v/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customHeight="1">
      <c r="A763" s="11" t="str">
        <f t="shared" si="37"/>
        <v/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customHeight="1">
      <c r="A764" s="11" t="str">
        <f t="shared" si="37"/>
        <v/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customHeight="1">
      <c r="A765" s="11" t="str">
        <f t="shared" si="37"/>
        <v/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customHeight="1">
      <c r="A766" s="11" t="str">
        <f t="shared" si="37"/>
        <v/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customHeight="1">
      <c r="A767" s="11" t="str">
        <f t="shared" si="37"/>
        <v/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customHeight="1">
      <c r="A768" s="11" t="str">
        <f t="shared" si="37"/>
        <v/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customHeight="1">
      <c r="A769" s="11" t="str">
        <f t="shared" si="37"/>
        <v/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customHeight="1">
      <c r="A770" s="11" t="str">
        <f t="shared" si="37"/>
        <v/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customHeight="1">
      <c r="A771" s="11" t="str">
        <f t="shared" si="37"/>
        <v/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customHeight="1">
      <c r="A772" s="11" t="str">
        <f t="shared" si="37"/>
        <v/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customHeight="1">
      <c r="A773" s="11" t="str">
        <f t="shared" si="37"/>
        <v/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customHeight="1">
      <c r="A774" s="11" t="str">
        <f t="shared" si="37"/>
        <v/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customHeight="1">
      <c r="A775" s="11" t="str">
        <f t="shared" si="37"/>
        <v/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customHeight="1">
      <c r="A776" s="11" t="str">
        <f t="shared" si="37"/>
        <v/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customHeight="1">
      <c r="A777" s="11" t="str">
        <f t="shared" si="37"/>
        <v/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customHeight="1">
      <c r="A778" s="11" t="str">
        <f t="shared" si="37"/>
        <v/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customHeight="1">
      <c r="A779" s="11" t="str">
        <f t="shared" si="37"/>
        <v/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customHeight="1">
      <c r="A780" s="11" t="str">
        <f t="shared" si="37"/>
        <v/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customHeight="1">
      <c r="A781" s="11" t="str">
        <f t="shared" si="37"/>
        <v/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customHeight="1">
      <c r="A782" s="11" t="str">
        <f t="shared" si="37"/>
        <v/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customHeight="1">
      <c r="A783" s="11" t="str">
        <f t="shared" si="37"/>
        <v/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customHeight="1">
      <c r="A784" s="11" t="str">
        <f t="shared" si="37"/>
        <v/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customHeight="1">
      <c r="A785" s="11" t="str">
        <f t="shared" si="37"/>
        <v/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customHeight="1">
      <c r="A786" s="11" t="str">
        <f t="shared" si="37"/>
        <v/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customHeight="1">
      <c r="A787" s="11" t="str">
        <f t="shared" si="37"/>
        <v/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customHeight="1">
      <c r="A788" s="11" t="str">
        <f t="shared" si="37"/>
        <v/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customHeight="1">
      <c r="A789" s="11" t="str">
        <f t="shared" si="37"/>
        <v/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customHeight="1">
      <c r="A790" s="11" t="str">
        <f t="shared" si="37"/>
        <v/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customHeight="1">
      <c r="A791" s="11" t="str">
        <f t="shared" si="37"/>
        <v/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customHeight="1">
      <c r="A792" s="11" t="str">
        <f t="shared" si="37"/>
        <v/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customHeight="1">
      <c r="A793" s="11" t="str">
        <f t="shared" si="37"/>
        <v/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customHeight="1">
      <c r="A794" s="11" t="str">
        <f t="shared" si="37"/>
        <v/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customHeight="1">
      <c r="A795" s="11" t="str">
        <f t="shared" si="37"/>
        <v/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customHeight="1">
      <c r="A796" s="11" t="str">
        <f t="shared" si="37"/>
        <v/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customHeight="1">
      <c r="A797" s="11" t="str">
        <f t="shared" si="37"/>
        <v/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customHeight="1">
      <c r="A798" s="11" t="str">
        <f t="shared" si="37"/>
        <v/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customHeight="1">
      <c r="A799" s="11" t="str">
        <f t="shared" si="37"/>
        <v/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customHeight="1">
      <c r="A800" s="11" t="str">
        <f t="shared" si="37"/>
        <v/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customHeight="1">
      <c r="A801" s="11" t="str">
        <f t="shared" si="37"/>
        <v/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customHeight="1">
      <c r="A802" s="11" t="str">
        <f t="shared" si="37"/>
        <v/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customHeight="1">
      <c r="A803" s="11" t="str">
        <f t="shared" si="37"/>
        <v/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customHeight="1">
      <c r="A804" s="11" t="str">
        <f t="shared" si="37"/>
        <v/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customHeight="1">
      <c r="A805" s="11" t="str">
        <f t="shared" si="37"/>
        <v/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customHeight="1">
      <c r="A806" s="11" t="str">
        <f t="shared" si="37"/>
        <v/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customHeight="1">
      <c r="A807" s="11" t="str">
        <f t="shared" si="37"/>
        <v/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customHeight="1">
      <c r="A808" s="11" t="str">
        <f t="shared" si="37"/>
        <v/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customHeight="1">
      <c r="A809" s="11" t="str">
        <f t="shared" si="37"/>
        <v/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customHeight="1">
      <c r="A810" s="11" t="str">
        <f t="shared" ref="A810:A873" si="40">B810&amp;" "&amp;IF(C810="",C809,C810)</f>
        <v/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customHeight="1">
      <c r="A811" s="11" t="str">
        <f t="shared" si="40"/>
        <v/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customHeight="1">
      <c r="A812" s="11" t="str">
        <f t="shared" si="40"/>
        <v/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customHeight="1">
      <c r="A813" s="11" t="str">
        <f t="shared" si="40"/>
        <v/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customHeight="1">
      <c r="A814" s="11" t="str">
        <f t="shared" si="40"/>
        <v/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customHeight="1">
      <c r="A815" s="11" t="str">
        <f t="shared" si="40"/>
        <v/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customHeight="1">
      <c r="A816" s="11" t="str">
        <f t="shared" si="40"/>
        <v/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customHeight="1">
      <c r="A817" s="11" t="str">
        <f t="shared" si="40"/>
        <v/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customHeight="1">
      <c r="A818" s="11" t="str">
        <f t="shared" si="40"/>
        <v/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customHeight="1">
      <c r="A819" s="11" t="str">
        <f t="shared" si="40"/>
        <v/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customHeight="1">
      <c r="A820" s="11" t="str">
        <f t="shared" si="40"/>
        <v/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customHeight="1">
      <c r="A821" s="11" t="str">
        <f t="shared" si="40"/>
        <v/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customHeight="1">
      <c r="A822" s="11" t="str">
        <f t="shared" si="40"/>
        <v/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customHeight="1">
      <c r="A823" s="11" t="str">
        <f t="shared" si="40"/>
        <v/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customHeight="1">
      <c r="A824" s="11" t="str">
        <f t="shared" si="40"/>
        <v/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customHeight="1">
      <c r="A825" s="11" t="str">
        <f t="shared" si="40"/>
        <v/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customHeight="1">
      <c r="A826" s="11" t="str">
        <f t="shared" si="40"/>
        <v/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customHeight="1">
      <c r="A827" s="11" t="str">
        <f t="shared" si="40"/>
        <v/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customHeight="1">
      <c r="A828" s="11" t="str">
        <f t="shared" si="40"/>
        <v/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customHeight="1">
      <c r="A829" s="11" t="str">
        <f t="shared" si="40"/>
        <v/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customHeight="1">
      <c r="A830" s="11" t="str">
        <f t="shared" si="40"/>
        <v/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customHeight="1">
      <c r="A831" s="11" t="str">
        <f t="shared" si="40"/>
        <v/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customHeight="1">
      <c r="A832" s="11" t="str">
        <f t="shared" si="40"/>
        <v/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customHeight="1">
      <c r="A833" s="11" t="str">
        <f t="shared" si="40"/>
        <v/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customHeight="1">
      <c r="A834" s="11" t="str">
        <f t="shared" si="40"/>
        <v/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customHeight="1">
      <c r="A835" s="11" t="str">
        <f t="shared" si="40"/>
        <v/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customHeight="1">
      <c r="A836" s="11" t="str">
        <f t="shared" si="40"/>
        <v/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customHeight="1">
      <c r="A837" s="11" t="str">
        <f t="shared" si="40"/>
        <v/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customHeight="1">
      <c r="A838" s="11" t="str">
        <f t="shared" si="40"/>
        <v/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customHeight="1">
      <c r="A839" s="11" t="str">
        <f t="shared" si="40"/>
        <v/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customHeight="1">
      <c r="A840" s="11" t="str">
        <f t="shared" si="40"/>
        <v/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customHeight="1">
      <c r="A841" s="11" t="str">
        <f t="shared" si="40"/>
        <v/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customHeight="1">
      <c r="A842" s="11" t="str">
        <f t="shared" si="40"/>
        <v/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customHeight="1">
      <c r="A843" s="11" t="str">
        <f t="shared" si="40"/>
        <v/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customHeight="1">
      <c r="A844" s="11" t="str">
        <f t="shared" si="40"/>
        <v/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customHeight="1">
      <c r="A845" s="11" t="str">
        <f t="shared" si="40"/>
        <v/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customHeight="1">
      <c r="A846" s="11" t="str">
        <f t="shared" si="40"/>
        <v/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customHeight="1">
      <c r="A847" s="11" t="str">
        <f t="shared" si="40"/>
        <v/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customHeight="1">
      <c r="A848" s="11" t="str">
        <f t="shared" si="40"/>
        <v/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customHeight="1">
      <c r="A849" s="11" t="str">
        <f t="shared" si="40"/>
        <v/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customHeight="1">
      <c r="A850" s="11" t="str">
        <f t="shared" si="40"/>
        <v/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customHeight="1">
      <c r="A851" s="11" t="str">
        <f t="shared" si="40"/>
        <v/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customHeight="1">
      <c r="A852" s="11" t="str">
        <f t="shared" si="40"/>
        <v/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customHeight="1">
      <c r="A853" s="11" t="str">
        <f t="shared" si="40"/>
        <v/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customHeight="1">
      <c r="A854" s="11" t="str">
        <f t="shared" si="40"/>
        <v/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customHeight="1">
      <c r="A855" s="11" t="str">
        <f t="shared" si="40"/>
        <v/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customHeight="1">
      <c r="A856" s="11" t="str">
        <f t="shared" si="40"/>
        <v/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customHeight="1">
      <c r="A857" s="11" t="str">
        <f t="shared" si="40"/>
        <v/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customHeight="1">
      <c r="A858" s="11" t="str">
        <f t="shared" si="40"/>
        <v/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customHeight="1">
      <c r="A859" s="11" t="str">
        <f t="shared" si="40"/>
        <v/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customHeight="1">
      <c r="A860" s="11" t="str">
        <f t="shared" si="40"/>
        <v/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customHeight="1">
      <c r="A861" s="11" t="str">
        <f t="shared" si="40"/>
        <v/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customHeight="1">
      <c r="A862" s="11" t="str">
        <f t="shared" si="40"/>
        <v/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customHeight="1">
      <c r="A863" s="11" t="str">
        <f t="shared" si="40"/>
        <v/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customHeight="1">
      <c r="A864" s="11" t="str">
        <f t="shared" si="40"/>
        <v/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customHeight="1">
      <c r="A865" s="11" t="str">
        <f t="shared" si="40"/>
        <v/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customHeight="1">
      <c r="A866" s="11" t="str">
        <f t="shared" si="40"/>
        <v/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customHeight="1">
      <c r="A867" s="11" t="str">
        <f t="shared" si="40"/>
        <v/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customHeight="1">
      <c r="A868" s="11" t="str">
        <f t="shared" si="40"/>
        <v/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customHeight="1">
      <c r="A869" s="11" t="str">
        <f t="shared" si="40"/>
        <v/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customHeight="1">
      <c r="A870" s="11" t="str">
        <f t="shared" si="40"/>
        <v/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customHeight="1">
      <c r="A871" s="11" t="str">
        <f t="shared" si="40"/>
        <v/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customHeight="1">
      <c r="A872" s="11" t="str">
        <f t="shared" si="40"/>
        <v/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customHeight="1">
      <c r="A873" s="11" t="str">
        <f t="shared" si="40"/>
        <v/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customHeight="1">
      <c r="A874" s="11" t="str">
        <f t="shared" ref="A874:A937" si="43">B874&amp;" "&amp;IF(C874="",C873,C874)</f>
        <v/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customHeight="1">
      <c r="A875" s="11" t="str">
        <f t="shared" si="43"/>
        <v/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customHeight="1">
      <c r="A876" s="11" t="str">
        <f t="shared" si="43"/>
        <v/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customHeight="1">
      <c r="A877" s="11" t="str">
        <f t="shared" si="43"/>
        <v/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customHeight="1">
      <c r="A878" s="11" t="str">
        <f t="shared" si="43"/>
        <v/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customHeight="1">
      <c r="A879" s="11" t="str">
        <f t="shared" si="43"/>
        <v/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customHeight="1">
      <c r="A880" s="11" t="str">
        <f t="shared" si="43"/>
        <v/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customHeight="1">
      <c r="A881" s="11" t="str">
        <f t="shared" si="43"/>
        <v/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customHeight="1">
      <c r="A882" s="11" t="str">
        <f t="shared" si="43"/>
        <v/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customHeight="1">
      <c r="A883" s="11" t="str">
        <f t="shared" si="43"/>
        <v/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customHeight="1">
      <c r="A884" s="11" t="str">
        <f t="shared" si="43"/>
        <v/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customHeight="1">
      <c r="A885" s="11" t="str">
        <f t="shared" si="43"/>
        <v/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customHeight="1">
      <c r="A886" s="11" t="str">
        <f t="shared" si="43"/>
        <v/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customHeight="1">
      <c r="A887" s="11" t="str">
        <f t="shared" si="43"/>
        <v/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customHeight="1">
      <c r="A888" s="11" t="str">
        <f t="shared" si="43"/>
        <v/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customHeight="1">
      <c r="A889" s="11" t="str">
        <f t="shared" si="43"/>
        <v/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customHeight="1">
      <c r="A890" s="11" t="str">
        <f t="shared" si="43"/>
        <v/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customHeight="1">
      <c r="A891" s="11" t="str">
        <f t="shared" si="43"/>
        <v/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customHeight="1">
      <c r="A892" s="11" t="str">
        <f t="shared" si="43"/>
        <v/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customHeight="1">
      <c r="A893" s="11" t="str">
        <f t="shared" si="43"/>
        <v/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customHeight="1">
      <c r="A894" s="11" t="str">
        <f t="shared" si="43"/>
        <v/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customHeight="1">
      <c r="A895" s="11" t="str">
        <f t="shared" si="43"/>
        <v/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customHeight="1">
      <c r="A896" s="11" t="str">
        <f t="shared" si="43"/>
        <v/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customHeight="1">
      <c r="A897" s="11" t="str">
        <f t="shared" si="43"/>
        <v/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customHeight="1">
      <c r="A898" s="11" t="str">
        <f t="shared" si="43"/>
        <v/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customHeight="1">
      <c r="A899" s="11" t="str">
        <f t="shared" si="43"/>
        <v/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customHeight="1">
      <c r="A900" s="11" t="str">
        <f t="shared" si="43"/>
        <v/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customHeight="1">
      <c r="A901" s="11" t="str">
        <f t="shared" si="43"/>
        <v/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customHeight="1">
      <c r="A902" s="11" t="str">
        <f t="shared" si="43"/>
        <v/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customHeight="1">
      <c r="A903" s="11" t="str">
        <f t="shared" si="43"/>
        <v/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customHeight="1">
      <c r="A904" s="11" t="str">
        <f t="shared" si="43"/>
        <v/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customHeight="1">
      <c r="A905" s="11" t="str">
        <f t="shared" si="43"/>
        <v/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customHeight="1">
      <c r="A906" s="11" t="str">
        <f t="shared" si="43"/>
        <v/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customHeight="1">
      <c r="A907" s="11" t="str">
        <f t="shared" si="43"/>
        <v/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customHeight="1">
      <c r="A908" s="11" t="str">
        <f t="shared" si="43"/>
        <v/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customHeight="1">
      <c r="A909" s="11" t="str">
        <f t="shared" si="43"/>
        <v/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customHeight="1">
      <c r="A910" s="11" t="str">
        <f t="shared" si="43"/>
        <v/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customHeight="1">
      <c r="A911" s="11" t="str">
        <f t="shared" si="43"/>
        <v/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customHeight="1">
      <c r="A912" s="11" t="str">
        <f t="shared" si="43"/>
        <v/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customHeight="1">
      <c r="A913" s="11" t="str">
        <f t="shared" si="43"/>
        <v/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customHeight="1">
      <c r="A914" s="11" t="str">
        <f t="shared" si="43"/>
        <v/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customHeight="1">
      <c r="A915" s="11" t="str">
        <f t="shared" si="43"/>
        <v/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customHeight="1">
      <c r="A916" s="11" t="str">
        <f t="shared" si="43"/>
        <v/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customHeight="1">
      <c r="A917" s="11" t="str">
        <f t="shared" si="43"/>
        <v/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customHeight="1">
      <c r="A918" s="11" t="str">
        <f t="shared" si="43"/>
        <v/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customHeight="1">
      <c r="A919" s="11" t="str">
        <f t="shared" si="43"/>
        <v/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customHeight="1">
      <c r="A920" s="11" t="str">
        <f t="shared" si="43"/>
        <v/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customHeight="1">
      <c r="A921" s="11" t="str">
        <f t="shared" si="43"/>
        <v/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customHeight="1">
      <c r="A922" s="11" t="str">
        <f t="shared" si="43"/>
        <v/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customHeight="1">
      <c r="A923" s="11" t="str">
        <f t="shared" si="43"/>
        <v/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customHeight="1">
      <c r="A924" s="11" t="str">
        <f t="shared" si="43"/>
        <v/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customHeight="1">
      <c r="A925" s="11" t="str">
        <f t="shared" si="43"/>
        <v/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customHeight="1">
      <c r="A926" s="11" t="str">
        <f t="shared" si="43"/>
        <v/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customHeight="1">
      <c r="A927" s="11" t="str">
        <f t="shared" si="43"/>
        <v/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customHeight="1">
      <c r="A928" s="11" t="str">
        <f t="shared" si="43"/>
        <v/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customHeight="1">
      <c r="A929" s="11" t="str">
        <f t="shared" si="43"/>
        <v/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customHeight="1">
      <c r="A930" s="11" t="str">
        <f t="shared" si="43"/>
        <v/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customHeight="1">
      <c r="A931" s="11" t="str">
        <f t="shared" si="43"/>
        <v/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customHeight="1">
      <c r="A932" s="11" t="str">
        <f t="shared" si="43"/>
        <v/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customHeight="1">
      <c r="A933" s="11" t="str">
        <f t="shared" si="43"/>
        <v/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customHeight="1">
      <c r="A934" s="11" t="str">
        <f t="shared" si="43"/>
        <v/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customHeight="1">
      <c r="A935" s="11" t="str">
        <f t="shared" si="43"/>
        <v/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customHeight="1">
      <c r="A936" s="11" t="str">
        <f t="shared" si="43"/>
        <v/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customHeight="1">
      <c r="A937" s="11" t="str">
        <f t="shared" si="43"/>
        <v/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customHeight="1">
      <c r="A938" s="11" t="str">
        <f t="shared" ref="A938:A1001" si="46">B938&amp;" "&amp;IF(C938="",C937,C938)</f>
        <v/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customHeight="1">
      <c r="A939" s="11" t="str">
        <f t="shared" si="46"/>
        <v/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customHeight="1">
      <c r="A940" s="11" t="str">
        <f t="shared" si="46"/>
        <v/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customHeight="1">
      <c r="A941" s="11" t="str">
        <f t="shared" si="46"/>
        <v/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customHeight="1">
      <c r="A942" s="11" t="str">
        <f t="shared" si="46"/>
        <v/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customHeight="1">
      <c r="A943" s="11" t="str">
        <f t="shared" si="46"/>
        <v/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customHeight="1">
      <c r="A944" s="11" t="str">
        <f t="shared" si="46"/>
        <v/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customHeight="1">
      <c r="A945" s="11" t="str">
        <f t="shared" si="46"/>
        <v/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customHeight="1">
      <c r="A946" s="11" t="str">
        <f t="shared" si="46"/>
        <v/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customHeight="1">
      <c r="A947" s="11" t="str">
        <f t="shared" si="46"/>
        <v/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customHeight="1">
      <c r="A948" s="11" t="str">
        <f t="shared" si="46"/>
        <v/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customHeight="1">
      <c r="A949" s="11" t="str">
        <f t="shared" si="46"/>
        <v/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customHeight="1">
      <c r="A950" s="11" t="str">
        <f t="shared" si="46"/>
        <v/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customHeight="1">
      <c r="A951" s="11" t="str">
        <f t="shared" si="46"/>
        <v/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customHeight="1">
      <c r="A952" s="11" t="str">
        <f t="shared" si="46"/>
        <v/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customHeight="1">
      <c r="A953" s="11" t="str">
        <f t="shared" si="46"/>
        <v/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customHeight="1">
      <c r="A954" s="11" t="str">
        <f t="shared" si="46"/>
        <v/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customHeight="1">
      <c r="A955" s="11" t="str">
        <f t="shared" si="46"/>
        <v/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customHeight="1">
      <c r="A956" s="11" t="str">
        <f t="shared" si="46"/>
        <v/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customHeight="1">
      <c r="A957" s="11" t="str">
        <f t="shared" si="46"/>
        <v/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customHeight="1">
      <c r="A958" s="11" t="str">
        <f t="shared" si="46"/>
        <v/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customHeight="1">
      <c r="A959" s="11" t="str">
        <f t="shared" si="46"/>
        <v/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customHeight="1">
      <c r="A960" s="11" t="str">
        <f t="shared" si="46"/>
        <v/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customHeight="1">
      <c r="A961" s="11" t="str">
        <f t="shared" si="46"/>
        <v/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customHeight="1">
      <c r="A962" s="11" t="str">
        <f t="shared" si="46"/>
        <v/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customHeight="1">
      <c r="A963" s="11" t="str">
        <f t="shared" si="46"/>
        <v/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customHeight="1">
      <c r="A964" s="11" t="str">
        <f t="shared" si="46"/>
        <v/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customHeight="1">
      <c r="A965" s="11" t="str">
        <f t="shared" si="46"/>
        <v/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customHeight="1">
      <c r="A966" s="11" t="str">
        <f t="shared" si="46"/>
        <v/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customHeight="1">
      <c r="A967" s="11" t="str">
        <f t="shared" si="46"/>
        <v/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customHeight="1">
      <c r="A968" s="11" t="str">
        <f t="shared" si="46"/>
        <v/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customHeight="1">
      <c r="A969" s="11" t="str">
        <f t="shared" si="46"/>
        <v/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customHeight="1">
      <c r="A970" s="11" t="str">
        <f t="shared" si="46"/>
        <v/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customHeight="1">
      <c r="A971" s="11" t="str">
        <f t="shared" si="46"/>
        <v/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customHeight="1">
      <c r="A972" s="11" t="str">
        <f t="shared" si="46"/>
        <v/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customHeight="1">
      <c r="A973" s="11" t="str">
        <f t="shared" si="46"/>
        <v/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customHeight="1">
      <c r="A974" s="11" t="str">
        <f t="shared" si="46"/>
        <v/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customHeight="1">
      <c r="A975" s="11" t="str">
        <f t="shared" si="46"/>
        <v/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customHeight="1">
      <c r="A976" s="11" t="str">
        <f t="shared" si="46"/>
        <v/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customHeight="1">
      <c r="A977" s="11" t="str">
        <f t="shared" si="46"/>
        <v/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customHeight="1">
      <c r="A978" s="11" t="str">
        <f t="shared" si="46"/>
        <v/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customHeight="1">
      <c r="A979" s="11" t="str">
        <f t="shared" si="46"/>
        <v/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customHeight="1">
      <c r="A980" s="11" t="str">
        <f t="shared" si="46"/>
        <v/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customHeight="1">
      <c r="A981" s="11" t="str">
        <f t="shared" si="46"/>
        <v/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customHeight="1">
      <c r="A982" s="11" t="str">
        <f t="shared" si="46"/>
        <v/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customHeight="1">
      <c r="A983" s="11" t="str">
        <f t="shared" si="46"/>
        <v/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customHeight="1">
      <c r="A984" s="11" t="str">
        <f t="shared" si="46"/>
        <v/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customHeight="1">
      <c r="A985" s="11" t="str">
        <f t="shared" si="46"/>
        <v/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customHeight="1">
      <c r="A986" s="11" t="str">
        <f t="shared" si="46"/>
        <v/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customHeight="1">
      <c r="A987" s="11" t="str">
        <f t="shared" si="46"/>
        <v/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customHeight="1">
      <c r="A988" s="11" t="str">
        <f t="shared" si="46"/>
        <v/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customHeight="1">
      <c r="A989" s="11" t="str">
        <f t="shared" si="46"/>
        <v/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customHeight="1">
      <c r="A990" s="11" t="str">
        <f t="shared" si="46"/>
        <v/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customHeight="1">
      <c r="A991" s="11" t="str">
        <f t="shared" si="46"/>
        <v/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customHeight="1">
      <c r="A992" s="11" t="str">
        <f t="shared" si="46"/>
        <v/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customHeight="1">
      <c r="A993" s="11" t="str">
        <f t="shared" si="46"/>
        <v/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customHeight="1">
      <c r="A994" s="11" t="str">
        <f t="shared" si="46"/>
        <v/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customHeight="1">
      <c r="A995" s="11" t="str">
        <f t="shared" si="46"/>
        <v/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customHeight="1">
      <c r="A996" s="11" t="str">
        <f t="shared" si="46"/>
        <v/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customHeight="1">
      <c r="A997" s="11" t="str">
        <f t="shared" si="46"/>
        <v/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customHeight="1">
      <c r="A998" s="11" t="str">
        <f t="shared" si="46"/>
        <v/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customHeight="1">
      <c r="A999" s="11" t="str">
        <f t="shared" si="46"/>
        <v/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customHeight="1">
      <c r="A1000" s="11" t="str">
        <f t="shared" si="46"/>
        <v/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customHeight="1">
      <c r="A1001" s="11" t="str">
        <f t="shared" si="46"/>
        <v/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customHeight="1">
      <c r="A1002" s="11" t="str">
        <f t="shared" ref="A1002:A1065" si="49">B1002&amp;" "&amp;IF(C1002="",C1001,C1002)</f>
        <v/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customHeight="1">
      <c r="A1003" s="11" t="str">
        <f t="shared" si="49"/>
        <v/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customHeight="1">
      <c r="A1004" s="11" t="str">
        <f t="shared" si="49"/>
        <v/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customHeight="1">
      <c r="A1005" s="11" t="str">
        <f t="shared" si="49"/>
        <v/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customHeight="1">
      <c r="A1006" s="11" t="str">
        <f t="shared" si="49"/>
        <v/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customHeight="1">
      <c r="A1007" s="11" t="str">
        <f t="shared" si="49"/>
        <v/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customHeight="1">
      <c r="A1008" s="11" t="str">
        <f t="shared" si="49"/>
        <v/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customHeight="1">
      <c r="A1009" s="11" t="str">
        <f t="shared" si="49"/>
        <v/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customHeight="1">
      <c r="A1010" s="11" t="str">
        <f t="shared" si="49"/>
        <v/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customHeight="1">
      <c r="A1011" s="11" t="str">
        <f t="shared" si="49"/>
        <v/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customHeight="1">
      <c r="A1012" s="11" t="str">
        <f t="shared" si="49"/>
        <v/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customHeight="1">
      <c r="A1013" s="11" t="str">
        <f t="shared" si="49"/>
        <v/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customHeight="1">
      <c r="A1014" s="11" t="str">
        <f t="shared" si="49"/>
        <v/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customHeight="1">
      <c r="A1015" s="11" t="str">
        <f t="shared" si="49"/>
        <v/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customHeight="1">
      <c r="A1016" s="11" t="str">
        <f t="shared" si="49"/>
        <v/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customHeight="1">
      <c r="A1017" s="11" t="str">
        <f t="shared" si="49"/>
        <v/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customHeight="1">
      <c r="A1018" s="11" t="str">
        <f t="shared" si="49"/>
        <v/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customHeight="1">
      <c r="A1019" s="11" t="str">
        <f t="shared" si="49"/>
        <v/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customHeight="1">
      <c r="A1020" s="11" t="str">
        <f t="shared" si="49"/>
        <v/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customHeight="1">
      <c r="A1021" s="11" t="str">
        <f t="shared" si="49"/>
        <v/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customHeight="1">
      <c r="A1022" s="11" t="str">
        <f t="shared" si="49"/>
        <v/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customHeight="1">
      <c r="A1023" s="11" t="str">
        <f t="shared" si="49"/>
        <v/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customHeight="1">
      <c r="A1024" s="11" t="str">
        <f t="shared" si="49"/>
        <v/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customHeight="1">
      <c r="A1025" s="11" t="str">
        <f t="shared" si="49"/>
        <v/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customHeight="1">
      <c r="A1026" s="11" t="str">
        <f t="shared" si="49"/>
        <v/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customHeight="1">
      <c r="A1027" s="11" t="str">
        <f t="shared" si="49"/>
        <v/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customHeight="1">
      <c r="A1028" s="11" t="str">
        <f t="shared" si="49"/>
        <v/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customHeight="1">
      <c r="A1029" s="11" t="str">
        <f t="shared" si="49"/>
        <v/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customHeight="1">
      <c r="A1030" s="11" t="str">
        <f t="shared" si="49"/>
        <v/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customHeight="1">
      <c r="A1031" s="11" t="str">
        <f t="shared" si="49"/>
        <v/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customHeight="1">
      <c r="A1032" s="11" t="str">
        <f t="shared" si="49"/>
        <v/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customHeight="1">
      <c r="A1033" s="11" t="str">
        <f t="shared" si="49"/>
        <v/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customHeight="1">
      <c r="A1034" s="11" t="str">
        <f t="shared" si="49"/>
        <v/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customHeight="1">
      <c r="A1035" s="11" t="str">
        <f t="shared" si="49"/>
        <v/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customHeight="1">
      <c r="A1036" s="11" t="str">
        <f t="shared" si="49"/>
        <v/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customHeight="1">
      <c r="A1037" s="11" t="str">
        <f t="shared" si="49"/>
        <v/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customHeight="1">
      <c r="A1038" s="11" t="str">
        <f t="shared" si="49"/>
        <v/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customHeight="1">
      <c r="A1039" s="11" t="str">
        <f t="shared" si="49"/>
        <v/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customHeight="1">
      <c r="A1040" s="11" t="str">
        <f t="shared" si="49"/>
        <v/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customHeight="1">
      <c r="A1041" s="11" t="str">
        <f t="shared" si="49"/>
        <v/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customHeight="1">
      <c r="A1042" s="11" t="str">
        <f t="shared" si="49"/>
        <v/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customHeight="1">
      <c r="A1043" s="11" t="str">
        <f t="shared" si="49"/>
        <v/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customHeight="1">
      <c r="A1044" s="11" t="str">
        <f t="shared" si="49"/>
        <v/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customHeight="1">
      <c r="A1045" s="11" t="str">
        <f t="shared" si="49"/>
        <v/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customHeight="1">
      <c r="A1046" s="11" t="str">
        <f t="shared" si="49"/>
        <v/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customHeight="1">
      <c r="A1047" s="11" t="str">
        <f t="shared" si="49"/>
        <v/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customHeight="1">
      <c r="A1048" s="11" t="str">
        <f t="shared" si="49"/>
        <v/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customHeight="1">
      <c r="A1049" s="11" t="str">
        <f t="shared" si="49"/>
        <v/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customHeight="1">
      <c r="A1050" s="11" t="str">
        <f t="shared" si="49"/>
        <v/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customHeight="1">
      <c r="A1051" s="11" t="str">
        <f t="shared" si="49"/>
        <v/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customHeight="1">
      <c r="A1052" s="11" t="str">
        <f t="shared" si="49"/>
        <v/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customHeight="1">
      <c r="A1053" s="11" t="str">
        <f t="shared" si="49"/>
        <v/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customHeight="1">
      <c r="A1054" s="11" t="str">
        <f t="shared" si="49"/>
        <v/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customHeight="1">
      <c r="A1055" s="11" t="str">
        <f t="shared" si="49"/>
        <v/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customHeight="1">
      <c r="A1056" s="11" t="str">
        <f t="shared" si="49"/>
        <v/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customHeight="1">
      <c r="A1057" s="11" t="str">
        <f t="shared" si="49"/>
        <v/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customHeight="1">
      <c r="A1058" s="11" t="str">
        <f t="shared" si="49"/>
        <v/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customHeight="1">
      <c r="A1059" s="11" t="str">
        <f t="shared" si="49"/>
        <v/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customHeight="1">
      <c r="A1060" s="11" t="str">
        <f t="shared" si="49"/>
        <v/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customHeight="1">
      <c r="A1061" s="11" t="str">
        <f t="shared" si="49"/>
        <v/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customHeight="1">
      <c r="A1062" s="11" t="str">
        <f t="shared" si="49"/>
        <v/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customHeight="1">
      <c r="A1063" s="11" t="str">
        <f t="shared" si="49"/>
        <v/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customHeight="1">
      <c r="A1064" s="11" t="str">
        <f t="shared" si="49"/>
        <v/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customHeight="1">
      <c r="A1065" s="11" t="str">
        <f t="shared" si="49"/>
        <v/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customHeight="1">
      <c r="A1066" s="11" t="str">
        <f t="shared" ref="A1066:A1129" si="52">B1066&amp;" "&amp;IF(C1066="",C1065,C1066)</f>
        <v/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customHeight="1">
      <c r="A1067" s="11" t="str">
        <f t="shared" si="52"/>
        <v/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customHeight="1">
      <c r="A1068" s="11" t="str">
        <f t="shared" si="52"/>
        <v/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customHeight="1">
      <c r="A1069" s="11" t="str">
        <f t="shared" si="52"/>
        <v/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customHeight="1">
      <c r="A1070" s="11" t="str">
        <f t="shared" si="52"/>
        <v/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customHeight="1">
      <c r="A1071" s="11" t="str">
        <f t="shared" si="52"/>
        <v/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customHeight="1">
      <c r="A1072" s="11" t="str">
        <f t="shared" si="52"/>
        <v/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customHeight="1">
      <c r="A1073" s="11" t="str">
        <f t="shared" si="52"/>
        <v/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customHeight="1">
      <c r="A1074" s="11" t="str">
        <f t="shared" si="52"/>
        <v/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customHeight="1">
      <c r="A1075" s="11" t="str">
        <f t="shared" si="52"/>
        <v/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customHeight="1">
      <c r="A1076" s="11" t="str">
        <f t="shared" si="52"/>
        <v/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customHeight="1">
      <c r="A1077" s="11" t="str">
        <f t="shared" si="52"/>
        <v/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customHeight="1">
      <c r="A1078" s="11" t="str">
        <f t="shared" si="52"/>
        <v/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customHeight="1">
      <c r="A1079" s="11" t="str">
        <f t="shared" si="52"/>
        <v/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customHeight="1">
      <c r="A1080" s="11" t="str">
        <f t="shared" si="52"/>
        <v/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customHeight="1">
      <c r="A1081" s="11" t="str">
        <f t="shared" si="52"/>
        <v/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customHeight="1">
      <c r="A1082" s="11" t="str">
        <f t="shared" si="52"/>
        <v/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customHeight="1">
      <c r="A1083" s="11" t="str">
        <f t="shared" si="52"/>
        <v/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customHeight="1">
      <c r="A1084" s="11" t="str">
        <f t="shared" si="52"/>
        <v/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customHeight="1">
      <c r="A1085" s="11" t="str">
        <f t="shared" si="52"/>
        <v/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customHeight="1">
      <c r="A1086" s="11" t="str">
        <f t="shared" si="52"/>
        <v/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customHeight="1">
      <c r="A1087" s="11" t="str">
        <f t="shared" si="52"/>
        <v/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customHeight="1">
      <c r="A1088" s="11" t="str">
        <f t="shared" si="52"/>
        <v/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customHeight="1">
      <c r="A1089" s="11" t="str">
        <f t="shared" si="52"/>
        <v/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customHeight="1">
      <c r="A1090" s="11" t="str">
        <f t="shared" si="52"/>
        <v/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customHeight="1">
      <c r="A1091" s="11" t="str">
        <f t="shared" si="52"/>
        <v/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customHeight="1">
      <c r="A1092" s="11" t="str">
        <f t="shared" si="52"/>
        <v/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customHeight="1">
      <c r="A1093" s="11" t="str">
        <f t="shared" si="52"/>
        <v/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customHeight="1">
      <c r="A1094" s="11" t="str">
        <f t="shared" si="52"/>
        <v/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customHeight="1">
      <c r="A1095" s="11" t="str">
        <f t="shared" si="52"/>
        <v/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customHeight="1">
      <c r="A1096" s="11" t="str">
        <f t="shared" si="52"/>
        <v/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customHeight="1">
      <c r="A1097" s="11" t="str">
        <f t="shared" si="52"/>
        <v/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customHeight="1">
      <c r="A1098" s="11" t="str">
        <f t="shared" si="52"/>
        <v/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customHeight="1">
      <c r="A1099" s="11" t="str">
        <f t="shared" si="52"/>
        <v/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customHeight="1">
      <c r="A1100" s="11" t="str">
        <f t="shared" si="52"/>
        <v/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customHeight="1">
      <c r="A1101" s="11" t="str">
        <f t="shared" si="52"/>
        <v/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customHeight="1">
      <c r="A1102" s="11" t="str">
        <f t="shared" si="52"/>
        <v/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customHeight="1">
      <c r="A1103" s="11" t="str">
        <f t="shared" si="52"/>
        <v/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customHeight="1">
      <c r="A1104" s="11" t="str">
        <f t="shared" si="52"/>
        <v/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customHeight="1">
      <c r="A1105" s="11" t="str">
        <f t="shared" si="52"/>
        <v/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customHeight="1">
      <c r="A1106" s="11" t="str">
        <f t="shared" si="52"/>
        <v/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customHeight="1">
      <c r="A1107" s="11" t="str">
        <f t="shared" si="52"/>
        <v/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customHeight="1">
      <c r="A1108" s="11" t="str">
        <f t="shared" si="52"/>
        <v/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customHeight="1">
      <c r="A1109" s="11" t="str">
        <f t="shared" si="52"/>
        <v/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customHeight="1">
      <c r="A1110" s="11" t="str">
        <f t="shared" si="52"/>
        <v/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customHeight="1">
      <c r="A1111" s="11" t="str">
        <f t="shared" si="52"/>
        <v/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customHeight="1">
      <c r="A1112" s="11" t="str">
        <f t="shared" si="52"/>
        <v/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customHeight="1">
      <c r="A1113" s="11" t="str">
        <f t="shared" si="52"/>
        <v/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customHeight="1">
      <c r="A1114" s="11" t="str">
        <f t="shared" si="52"/>
        <v/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customHeight="1">
      <c r="A1115" s="11" t="str">
        <f t="shared" si="52"/>
        <v/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customHeight="1">
      <c r="A1116" s="11" t="str">
        <f t="shared" si="52"/>
        <v/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customHeight="1">
      <c r="A1117" s="11" t="str">
        <f t="shared" si="52"/>
        <v/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customHeight="1">
      <c r="A1118" s="11" t="str">
        <f t="shared" si="52"/>
        <v/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customHeight="1">
      <c r="A1119" s="11" t="str">
        <f t="shared" si="52"/>
        <v/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customHeight="1">
      <c r="A1120" s="11" t="str">
        <f t="shared" si="52"/>
        <v/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customHeight="1">
      <c r="A1121" s="11" t="str">
        <f t="shared" si="52"/>
        <v/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customHeight="1">
      <c r="A1122" s="11" t="str">
        <f t="shared" si="52"/>
        <v/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customHeight="1">
      <c r="A1123" s="11" t="str">
        <f t="shared" si="52"/>
        <v/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customHeight="1">
      <c r="A1124" s="11" t="str">
        <f t="shared" si="52"/>
        <v/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customHeight="1">
      <c r="A1125" s="11" t="str">
        <f t="shared" si="52"/>
        <v/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customHeight="1">
      <c r="A1126" s="11" t="str">
        <f t="shared" si="52"/>
        <v/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customHeight="1">
      <c r="A1127" s="11" t="str">
        <f t="shared" si="52"/>
        <v/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customHeight="1">
      <c r="A1128" s="11" t="str">
        <f t="shared" si="52"/>
        <v/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customHeight="1">
      <c r="A1129" s="11" t="str">
        <f t="shared" si="52"/>
        <v/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customHeight="1">
      <c r="A1130" s="11" t="str">
        <f t="shared" ref="A1130:A1193" si="55">B1130&amp;" "&amp;IF(C1130="",C1129,C1130)</f>
        <v/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customHeight="1">
      <c r="A1131" s="11" t="str">
        <f t="shared" si="55"/>
        <v/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customHeight="1">
      <c r="A1132" s="11" t="str">
        <f t="shared" si="55"/>
        <v/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customHeight="1">
      <c r="A1133" s="11" t="str">
        <f t="shared" si="55"/>
        <v/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customHeight="1">
      <c r="A1134" s="11" t="str">
        <f t="shared" si="55"/>
        <v/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customHeight="1">
      <c r="A1135" s="11" t="str">
        <f t="shared" si="55"/>
        <v/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customHeight="1">
      <c r="A1136" s="11" t="str">
        <f t="shared" si="55"/>
        <v/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customHeight="1">
      <c r="A1137" s="11" t="str">
        <f t="shared" si="55"/>
        <v/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customHeight="1">
      <c r="A1138" s="11" t="str">
        <f t="shared" si="55"/>
        <v/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customHeight="1">
      <c r="A1139" s="11" t="str">
        <f t="shared" si="55"/>
        <v/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customHeight="1">
      <c r="A1140" s="11" t="str">
        <f t="shared" si="55"/>
        <v/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customHeight="1">
      <c r="A1141" s="11" t="str">
        <f t="shared" si="55"/>
        <v/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customHeight="1">
      <c r="A1142" s="11" t="str">
        <f t="shared" si="55"/>
        <v/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customHeight="1">
      <c r="A1143" s="11" t="str">
        <f t="shared" si="55"/>
        <v/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customHeight="1">
      <c r="A1144" s="11" t="str">
        <f t="shared" si="55"/>
        <v/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customHeight="1">
      <c r="A1145" s="11" t="str">
        <f t="shared" si="55"/>
        <v/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customHeight="1">
      <c r="A1146" s="11" t="str">
        <f t="shared" si="55"/>
        <v/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customHeight="1">
      <c r="A1147" s="11" t="str">
        <f t="shared" si="55"/>
        <v/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customHeight="1">
      <c r="A1148" s="11" t="str">
        <f t="shared" si="55"/>
        <v/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customHeight="1">
      <c r="A1149" s="11" t="str">
        <f t="shared" si="55"/>
        <v/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customHeight="1">
      <c r="A1150" s="11" t="str">
        <f t="shared" si="55"/>
        <v/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customHeight="1">
      <c r="A1151" s="11" t="str">
        <f t="shared" si="55"/>
        <v/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customHeight="1">
      <c r="A1152" s="11" t="str">
        <f t="shared" si="55"/>
        <v/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customHeight="1">
      <c r="A1153" s="11" t="str">
        <f t="shared" si="55"/>
        <v/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customHeight="1">
      <c r="A1154" s="11" t="str">
        <f t="shared" si="55"/>
        <v/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customHeight="1">
      <c r="A1155" s="11" t="str">
        <f t="shared" si="55"/>
        <v/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customHeight="1">
      <c r="A1156" s="11" t="str">
        <f t="shared" si="55"/>
        <v/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customHeight="1">
      <c r="A1157" s="11" t="str">
        <f t="shared" si="55"/>
        <v/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customHeight="1">
      <c r="A1158" s="11" t="str">
        <f t="shared" si="55"/>
        <v/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customHeight="1">
      <c r="A1159" s="11" t="str">
        <f t="shared" si="55"/>
        <v/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customHeight="1">
      <c r="A1160" s="11" t="str">
        <f t="shared" si="55"/>
        <v/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customHeight="1">
      <c r="A1161" s="11" t="str">
        <f t="shared" si="55"/>
        <v/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customHeight="1">
      <c r="A1162" s="11" t="str">
        <f t="shared" si="55"/>
        <v/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customHeight="1">
      <c r="A1163" s="11" t="str">
        <f t="shared" si="55"/>
        <v/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customHeight="1">
      <c r="A1164" s="11" t="str">
        <f t="shared" si="55"/>
        <v/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customHeight="1">
      <c r="A1165" s="11" t="str">
        <f t="shared" si="55"/>
        <v/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customHeight="1">
      <c r="A1166" s="11" t="str">
        <f t="shared" si="55"/>
        <v/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customHeight="1">
      <c r="A1167" s="11" t="str">
        <f t="shared" si="55"/>
        <v/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customHeight="1">
      <c r="A1168" s="11" t="str">
        <f t="shared" si="55"/>
        <v/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customHeight="1">
      <c r="A1169" s="11" t="str">
        <f t="shared" si="55"/>
        <v/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customHeight="1">
      <c r="A1170" s="11" t="str">
        <f t="shared" si="55"/>
        <v/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customHeight="1">
      <c r="A1171" s="11" t="str">
        <f t="shared" si="55"/>
        <v/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customHeight="1">
      <c r="A1172" s="11" t="str">
        <f t="shared" si="55"/>
        <v/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customHeight="1">
      <c r="A1173" s="11" t="str">
        <f t="shared" si="55"/>
        <v/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customHeight="1">
      <c r="A1174" s="11" t="str">
        <f t="shared" si="55"/>
        <v/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customHeight="1">
      <c r="A1175" s="11" t="str">
        <f t="shared" si="55"/>
        <v/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customHeight="1">
      <c r="A1176" s="11" t="str">
        <f t="shared" si="55"/>
        <v/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customHeight="1">
      <c r="A1177" s="11" t="str">
        <f t="shared" si="55"/>
        <v/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customHeight="1">
      <c r="A1178" s="11" t="str">
        <f t="shared" si="55"/>
        <v/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customHeight="1">
      <c r="A1179" s="11" t="str">
        <f t="shared" si="55"/>
        <v/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customHeight="1">
      <c r="A1180" s="11" t="str">
        <f t="shared" si="55"/>
        <v/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customHeight="1">
      <c r="A1181" s="11" t="str">
        <f t="shared" si="55"/>
        <v/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customHeight="1">
      <c r="A1182" s="11" t="str">
        <f t="shared" si="55"/>
        <v/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customHeight="1">
      <c r="A1183" s="11" t="str">
        <f t="shared" si="55"/>
        <v/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customHeight="1">
      <c r="A1184" s="11" t="str">
        <f t="shared" si="55"/>
        <v/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customHeight="1">
      <c r="A1185" s="11" t="str">
        <f t="shared" si="55"/>
        <v/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customHeight="1">
      <c r="A1186" s="11" t="str">
        <f t="shared" si="55"/>
        <v/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customHeight="1">
      <c r="A1187" s="11" t="str">
        <f t="shared" si="55"/>
        <v/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customHeight="1">
      <c r="A1188" s="11" t="str">
        <f t="shared" si="55"/>
        <v/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customHeight="1">
      <c r="A1189" s="11" t="str">
        <f t="shared" si="55"/>
        <v/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customHeight="1">
      <c r="A1190" s="11" t="str">
        <f t="shared" si="55"/>
        <v/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customHeight="1">
      <c r="A1191" s="11" t="str">
        <f t="shared" si="55"/>
        <v/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customHeight="1">
      <c r="A1192" s="11" t="str">
        <f t="shared" si="55"/>
        <v/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customHeight="1">
      <c r="A1193" s="11" t="str">
        <f t="shared" si="55"/>
        <v/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customHeight="1">
      <c r="A1194" s="11" t="str">
        <f t="shared" ref="A1194:A1257" si="58">B1194&amp;" "&amp;IF(C1194="",C1193,C1194)</f>
        <v/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customHeight="1">
      <c r="A1195" s="11" t="str">
        <f t="shared" si="58"/>
        <v/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customHeight="1">
      <c r="A1196" s="11" t="str">
        <f t="shared" si="58"/>
        <v/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customHeight="1">
      <c r="A1197" s="11" t="str">
        <f t="shared" si="58"/>
        <v/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customHeight="1">
      <c r="A1198" s="11" t="str">
        <f t="shared" si="58"/>
        <v/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customHeight="1">
      <c r="A1199" s="11" t="str">
        <f t="shared" si="58"/>
        <v/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customHeight="1">
      <c r="A1200" s="11" t="str">
        <f t="shared" si="58"/>
        <v/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customHeight="1">
      <c r="A1201" s="11" t="str">
        <f t="shared" si="58"/>
        <v/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customHeight="1">
      <c r="A1202" s="11" t="str">
        <f t="shared" si="58"/>
        <v/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customHeight="1">
      <c r="A1203" s="11" t="str">
        <f t="shared" si="58"/>
        <v/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customHeight="1">
      <c r="A1204" s="11" t="str">
        <f t="shared" si="58"/>
        <v/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customHeight="1">
      <c r="A1205" s="11" t="str">
        <f t="shared" si="58"/>
        <v/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customHeight="1">
      <c r="A1206" s="11" t="str">
        <f t="shared" si="58"/>
        <v/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customHeight="1">
      <c r="A1207" s="11" t="str">
        <f t="shared" si="58"/>
        <v/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customHeight="1">
      <c r="A1208" s="11" t="str">
        <f t="shared" si="58"/>
        <v/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customHeight="1">
      <c r="A1209" s="11" t="str">
        <f t="shared" si="58"/>
        <v/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customHeight="1">
      <c r="A1210" s="11" t="str">
        <f t="shared" si="58"/>
        <v/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customHeight="1">
      <c r="A1211" s="11" t="str">
        <f t="shared" si="58"/>
        <v/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customHeight="1">
      <c r="A1212" s="11" t="str">
        <f t="shared" si="58"/>
        <v/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customHeight="1">
      <c r="A1213" s="11" t="str">
        <f t="shared" si="58"/>
        <v/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customHeight="1">
      <c r="A1214" s="11" t="str">
        <f t="shared" si="58"/>
        <v/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customHeight="1">
      <c r="A1215" s="11" t="str">
        <f t="shared" si="58"/>
        <v/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customHeight="1">
      <c r="A1216" s="11" t="str">
        <f t="shared" si="58"/>
        <v/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customHeight="1">
      <c r="A1217" s="11" t="str">
        <f t="shared" si="58"/>
        <v/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customHeight="1">
      <c r="A1218" s="11" t="str">
        <f t="shared" si="58"/>
        <v/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customHeight="1">
      <c r="A1219" s="11" t="str">
        <f t="shared" si="58"/>
        <v/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customHeight="1">
      <c r="A1220" s="11" t="str">
        <f t="shared" si="58"/>
        <v/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customHeight="1">
      <c r="A1221" s="11" t="str">
        <f t="shared" si="58"/>
        <v/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customHeight="1">
      <c r="A1222" s="11" t="str">
        <f t="shared" si="58"/>
        <v/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customHeight="1">
      <c r="A1223" s="11" t="str">
        <f t="shared" si="58"/>
        <v/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customHeight="1">
      <c r="A1224" s="11" t="str">
        <f t="shared" si="58"/>
        <v/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customHeight="1">
      <c r="A1225" s="11" t="str">
        <f t="shared" si="58"/>
        <v/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customHeight="1">
      <c r="A1226" s="11" t="str">
        <f t="shared" si="58"/>
        <v/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customHeight="1">
      <c r="A1227" s="11" t="str">
        <f t="shared" si="58"/>
        <v/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customHeight="1">
      <c r="A1228" s="11" t="str">
        <f t="shared" si="58"/>
        <v/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customHeight="1">
      <c r="A1229" s="11" t="str">
        <f t="shared" si="58"/>
        <v/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customHeight="1">
      <c r="A1230" s="11" t="str">
        <f t="shared" si="58"/>
        <v/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customHeight="1">
      <c r="A1231" s="11" t="str">
        <f t="shared" si="58"/>
        <v/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customHeight="1">
      <c r="A1232" s="11" t="str">
        <f t="shared" si="58"/>
        <v/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customHeight="1">
      <c r="A1233" s="11" t="str">
        <f t="shared" si="58"/>
        <v/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customHeight="1">
      <c r="A1234" s="11" t="str">
        <f t="shared" si="58"/>
        <v/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customHeight="1">
      <c r="A1235" s="11" t="str">
        <f t="shared" si="58"/>
        <v/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customHeight="1">
      <c r="A1236" s="11" t="str">
        <f t="shared" si="58"/>
        <v/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customHeight="1">
      <c r="A1237" s="11" t="str">
        <f t="shared" si="58"/>
        <v/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customHeight="1">
      <c r="A1238" s="11" t="str">
        <f t="shared" si="58"/>
        <v/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customHeight="1">
      <c r="A1239" s="11" t="str">
        <f t="shared" si="58"/>
        <v/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customHeight="1">
      <c r="A1240" s="11" t="str">
        <f t="shared" si="58"/>
        <v/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customHeight="1">
      <c r="A1241" s="11" t="str">
        <f t="shared" si="58"/>
        <v/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customHeight="1">
      <c r="A1242" s="11" t="str">
        <f t="shared" si="58"/>
        <v/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customHeight="1">
      <c r="A1243" s="11" t="str">
        <f t="shared" si="58"/>
        <v/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customHeight="1">
      <c r="A1244" s="11" t="str">
        <f t="shared" si="58"/>
        <v/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customHeight="1">
      <c r="A1245" s="11" t="str">
        <f t="shared" si="58"/>
        <v/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customHeight="1">
      <c r="A1246" s="11" t="str">
        <f t="shared" si="58"/>
        <v/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customHeight="1">
      <c r="A1247" s="11" t="str">
        <f t="shared" si="58"/>
        <v/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customHeight="1">
      <c r="A1248" s="11" t="str">
        <f t="shared" si="58"/>
        <v/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customHeight="1">
      <c r="A1249" s="11" t="str">
        <f t="shared" si="58"/>
        <v/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customHeight="1">
      <c r="A1250" s="11" t="str">
        <f t="shared" si="58"/>
        <v/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customHeight="1">
      <c r="A1251" s="11" t="str">
        <f t="shared" si="58"/>
        <v/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customHeight="1">
      <c r="A1252" s="11" t="str">
        <f t="shared" si="58"/>
        <v/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customHeight="1">
      <c r="A1253" s="11" t="str">
        <f t="shared" si="58"/>
        <v/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customHeight="1">
      <c r="A1254" s="11" t="str">
        <f t="shared" si="58"/>
        <v/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customHeight="1">
      <c r="A1255" s="11" t="str">
        <f t="shared" si="58"/>
        <v/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customHeight="1">
      <c r="A1256" s="11" t="str">
        <f t="shared" si="58"/>
        <v/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customHeight="1">
      <c r="A1257" s="11" t="str">
        <f t="shared" si="58"/>
        <v/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customHeight="1">
      <c r="A1258" s="11" t="str">
        <f t="shared" ref="A1258:A1321" si="61">B1258&amp;" "&amp;IF(C1258="",C1257,C1258)</f>
        <v/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customHeight="1">
      <c r="A1259" s="11" t="str">
        <f t="shared" si="61"/>
        <v/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customHeight="1">
      <c r="A1260" s="11" t="str">
        <f t="shared" si="61"/>
        <v/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customHeight="1">
      <c r="A1261" s="11" t="str">
        <f t="shared" si="61"/>
        <v/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customHeight="1">
      <c r="A1262" s="11" t="str">
        <f t="shared" si="61"/>
        <v/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customHeight="1">
      <c r="A1263" s="11" t="str">
        <f t="shared" si="61"/>
        <v/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customHeight="1">
      <c r="A1264" s="11" t="str">
        <f t="shared" si="61"/>
        <v/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customHeight="1">
      <c r="A1265" s="11" t="str">
        <f t="shared" si="61"/>
        <v/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customHeight="1">
      <c r="A1266" s="11" t="str">
        <f t="shared" si="61"/>
        <v/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customHeight="1">
      <c r="A1267" s="11" t="str">
        <f t="shared" si="61"/>
        <v/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customHeight="1">
      <c r="A1268" s="11" t="str">
        <f t="shared" si="61"/>
        <v/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customHeight="1">
      <c r="A1269" s="11" t="str">
        <f t="shared" si="61"/>
        <v/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customHeight="1">
      <c r="A1270" s="11" t="str">
        <f t="shared" si="61"/>
        <v/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customHeight="1">
      <c r="A1271" s="11" t="str">
        <f t="shared" si="61"/>
        <v/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customHeight="1">
      <c r="A1272" s="11" t="str">
        <f t="shared" si="61"/>
        <v/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customHeight="1">
      <c r="A1273" s="11" t="str">
        <f t="shared" si="61"/>
        <v/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customHeight="1">
      <c r="A1274" s="11" t="str">
        <f t="shared" si="61"/>
        <v/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customHeight="1">
      <c r="A1275" s="11" t="str">
        <f t="shared" si="61"/>
        <v/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customHeight="1">
      <c r="A1276" s="11" t="str">
        <f t="shared" si="61"/>
        <v/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customHeight="1">
      <c r="A1277" s="11" t="str">
        <f t="shared" si="61"/>
        <v/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customHeight="1">
      <c r="A1278" s="11" t="str">
        <f t="shared" si="61"/>
        <v/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customHeight="1">
      <c r="A1279" s="11" t="str">
        <f t="shared" si="61"/>
        <v/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customHeight="1">
      <c r="A1280" s="11" t="str">
        <f t="shared" si="61"/>
        <v/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customHeight="1">
      <c r="A1281" s="11" t="str">
        <f t="shared" si="61"/>
        <v/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customHeight="1">
      <c r="A1282" s="11" t="str">
        <f t="shared" si="61"/>
        <v/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customHeight="1">
      <c r="A1283" s="11" t="str">
        <f t="shared" si="61"/>
        <v/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customHeight="1">
      <c r="A1284" s="11" t="str">
        <f t="shared" si="61"/>
        <v/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customHeight="1">
      <c r="A1285" s="11" t="str">
        <f t="shared" si="61"/>
        <v/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customHeight="1">
      <c r="A1286" s="11" t="str">
        <f t="shared" si="61"/>
        <v/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customHeight="1">
      <c r="A1287" s="11" t="str">
        <f t="shared" si="61"/>
        <v/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customHeight="1">
      <c r="A1288" s="11" t="str">
        <f t="shared" si="61"/>
        <v/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customHeight="1">
      <c r="A1289" s="11" t="str">
        <f t="shared" si="61"/>
        <v/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customHeight="1">
      <c r="A1290" s="11" t="str">
        <f t="shared" si="61"/>
        <v/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customHeight="1">
      <c r="A1291" s="11" t="str">
        <f t="shared" si="61"/>
        <v/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customHeight="1">
      <c r="A1292" s="11" t="str">
        <f t="shared" si="61"/>
        <v/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customHeight="1">
      <c r="A1293" s="11" t="str">
        <f t="shared" si="61"/>
        <v/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customHeight="1">
      <c r="A1294" s="11" t="str">
        <f t="shared" si="61"/>
        <v/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customHeight="1">
      <c r="A1295" s="11" t="str">
        <f t="shared" si="61"/>
        <v/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customHeight="1">
      <c r="A1296" s="11" t="str">
        <f t="shared" si="61"/>
        <v/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customHeight="1">
      <c r="A1297" s="11" t="str">
        <f t="shared" si="61"/>
        <v/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customHeight="1">
      <c r="A1298" s="11" t="str">
        <f t="shared" si="61"/>
        <v/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customHeight="1">
      <c r="A1299" s="11" t="str">
        <f t="shared" si="61"/>
        <v/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customHeight="1">
      <c r="A1300" s="11" t="str">
        <f t="shared" si="61"/>
        <v/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customHeight="1">
      <c r="A1301" s="11" t="str">
        <f t="shared" si="61"/>
        <v/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customHeight="1">
      <c r="A1302" s="11" t="str">
        <f t="shared" si="61"/>
        <v/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customHeight="1">
      <c r="A1303" s="11" t="str">
        <f t="shared" si="61"/>
        <v/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customHeight="1">
      <c r="A1304" s="11" t="str">
        <f t="shared" si="61"/>
        <v/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customHeight="1">
      <c r="A1305" s="11" t="str">
        <f t="shared" si="61"/>
        <v/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customHeight="1">
      <c r="A1306" s="11" t="str">
        <f t="shared" si="61"/>
        <v/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customHeight="1">
      <c r="A1307" s="11" t="str">
        <f t="shared" si="61"/>
        <v/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customHeight="1">
      <c r="A1308" s="11" t="str">
        <f t="shared" si="61"/>
        <v/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customHeight="1">
      <c r="A1309" s="11" t="str">
        <f t="shared" si="61"/>
        <v/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customHeight="1">
      <c r="A1310" s="11" t="str">
        <f t="shared" si="61"/>
        <v/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customHeight="1">
      <c r="A1311" s="11" t="str">
        <f t="shared" si="61"/>
        <v/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customHeight="1">
      <c r="A1312" s="11" t="str">
        <f t="shared" si="61"/>
        <v/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customHeight="1">
      <c r="A1313" s="11" t="str">
        <f t="shared" si="61"/>
        <v/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customHeight="1">
      <c r="A1314" s="11" t="str">
        <f t="shared" si="61"/>
        <v/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customHeight="1">
      <c r="A1315" s="11" t="str">
        <f t="shared" si="61"/>
        <v/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customHeight="1">
      <c r="A1316" s="11" t="str">
        <f t="shared" si="61"/>
        <v/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customHeight="1">
      <c r="A1317" s="11" t="str">
        <f t="shared" si="61"/>
        <v/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customHeight="1">
      <c r="A1318" s="11" t="str">
        <f t="shared" si="61"/>
        <v/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customHeight="1">
      <c r="A1319" s="11" t="str">
        <f t="shared" si="61"/>
        <v/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customHeight="1">
      <c r="A1320" s="11" t="str">
        <f t="shared" si="61"/>
        <v/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customHeight="1">
      <c r="A1321" s="11" t="str">
        <f t="shared" si="61"/>
        <v/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customHeight="1">
      <c r="A1322" s="11" t="str">
        <f t="shared" ref="A1322:A1385" si="64">B1322&amp;" "&amp;IF(C1322="",C1321,C1322)</f>
        <v/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customHeight="1">
      <c r="A1323" s="11" t="str">
        <f t="shared" si="64"/>
        <v/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customHeight="1">
      <c r="A1324" s="11" t="str">
        <f t="shared" si="64"/>
        <v/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customHeight="1">
      <c r="A1325" s="11" t="str">
        <f t="shared" si="64"/>
        <v/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customHeight="1">
      <c r="A1326" s="11" t="str">
        <f t="shared" si="64"/>
        <v/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customHeight="1">
      <c r="A1327" s="11" t="str">
        <f t="shared" si="64"/>
        <v/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customHeight="1">
      <c r="A1328" s="11" t="str">
        <f t="shared" si="64"/>
        <v/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customHeight="1">
      <c r="A1329" s="11" t="str">
        <f t="shared" si="64"/>
        <v/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customHeight="1">
      <c r="A1330" s="11" t="str">
        <f t="shared" si="64"/>
        <v/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customHeight="1">
      <c r="A1331" s="11" t="str">
        <f t="shared" si="64"/>
        <v/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customHeight="1">
      <c r="A1332" s="11" t="str">
        <f t="shared" si="64"/>
        <v/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customHeight="1">
      <c r="A1333" s="11" t="str">
        <f t="shared" si="64"/>
        <v/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customHeight="1">
      <c r="A1334" s="11" t="str">
        <f t="shared" si="64"/>
        <v/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customHeight="1">
      <c r="A1335" s="11" t="str">
        <f t="shared" si="64"/>
        <v/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customHeight="1">
      <c r="A1336" s="11" t="str">
        <f t="shared" si="64"/>
        <v/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customHeight="1">
      <c r="A1337" s="11" t="str">
        <f t="shared" si="64"/>
        <v/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customHeight="1">
      <c r="A1338" s="11" t="str">
        <f t="shared" si="64"/>
        <v/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customHeight="1">
      <c r="A1339" s="11" t="str">
        <f t="shared" si="64"/>
        <v/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customHeight="1">
      <c r="A1340" s="11" t="str">
        <f t="shared" si="64"/>
        <v/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customHeight="1">
      <c r="A1341" s="11" t="str">
        <f t="shared" si="64"/>
        <v/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customHeight="1">
      <c r="A1342" s="11" t="str">
        <f t="shared" si="64"/>
        <v/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customHeight="1">
      <c r="A1343" s="11" t="str">
        <f t="shared" si="64"/>
        <v/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customHeight="1">
      <c r="A1344" s="11" t="str">
        <f t="shared" si="64"/>
        <v/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customHeight="1">
      <c r="A1345" s="11" t="str">
        <f t="shared" si="64"/>
        <v/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customHeight="1">
      <c r="A1346" s="11" t="str">
        <f t="shared" si="64"/>
        <v/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customHeight="1">
      <c r="A1347" s="11" t="str">
        <f t="shared" si="64"/>
        <v/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customHeight="1">
      <c r="A1348" s="11" t="str">
        <f t="shared" si="64"/>
        <v/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customHeight="1">
      <c r="A1349" s="11" t="str">
        <f t="shared" si="64"/>
        <v/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customHeight="1">
      <c r="A1350" s="11" t="str">
        <f t="shared" si="64"/>
        <v/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customHeight="1">
      <c r="A1351" s="11" t="str">
        <f t="shared" si="64"/>
        <v/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customHeight="1">
      <c r="A1352" s="11" t="str">
        <f t="shared" si="64"/>
        <v/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customHeight="1">
      <c r="A1353" s="11" t="str">
        <f t="shared" si="64"/>
        <v/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customHeight="1">
      <c r="A1354" s="11" t="str">
        <f t="shared" si="64"/>
        <v/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customHeight="1">
      <c r="A1355" s="11" t="str">
        <f t="shared" si="64"/>
        <v/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customHeight="1">
      <c r="A1356" s="11" t="str">
        <f t="shared" si="64"/>
        <v/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customHeight="1">
      <c r="A1357" s="11" t="str">
        <f t="shared" si="64"/>
        <v/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customHeight="1">
      <c r="A1358" s="11" t="str">
        <f t="shared" si="64"/>
        <v/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customHeight="1">
      <c r="A1359" s="11" t="str">
        <f t="shared" si="64"/>
        <v/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customHeight="1">
      <c r="A1360" s="11" t="str">
        <f t="shared" si="64"/>
        <v/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customHeight="1">
      <c r="A1361" s="11" t="str">
        <f t="shared" si="64"/>
        <v/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customHeight="1">
      <c r="A1362" s="11" t="str">
        <f t="shared" si="64"/>
        <v/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customHeight="1">
      <c r="A1363" s="11" t="str">
        <f t="shared" si="64"/>
        <v/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customHeight="1">
      <c r="A1364" s="11" t="str">
        <f t="shared" si="64"/>
        <v/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customHeight="1">
      <c r="A1365" s="11" t="str">
        <f t="shared" si="64"/>
        <v/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customHeight="1">
      <c r="A1366" s="11" t="str">
        <f t="shared" si="64"/>
        <v/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customHeight="1">
      <c r="A1367" s="11" t="str">
        <f t="shared" si="64"/>
        <v/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customHeight="1">
      <c r="A1368" s="11" t="str">
        <f t="shared" si="64"/>
        <v/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customHeight="1">
      <c r="A1369" s="11" t="str">
        <f t="shared" si="64"/>
        <v/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customHeight="1">
      <c r="A1370" s="11" t="str">
        <f t="shared" si="64"/>
        <v/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customHeight="1">
      <c r="A1371" s="11" t="str">
        <f t="shared" si="64"/>
        <v/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customHeight="1">
      <c r="A1372" s="11" t="str">
        <f t="shared" si="64"/>
        <v/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customHeight="1">
      <c r="A1373" s="11" t="str">
        <f t="shared" si="64"/>
        <v/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customHeight="1">
      <c r="A1374" s="11" t="str">
        <f t="shared" si="64"/>
        <v/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customHeight="1">
      <c r="A1375" s="11" t="str">
        <f t="shared" si="64"/>
        <v/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customHeight="1">
      <c r="A1376" s="11" t="str">
        <f t="shared" si="64"/>
        <v/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customHeight="1">
      <c r="A1377" s="11" t="str">
        <f t="shared" si="64"/>
        <v/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customHeight="1">
      <c r="A1378" s="11" t="str">
        <f t="shared" si="64"/>
        <v/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customHeight="1">
      <c r="A1379" s="11" t="str">
        <f t="shared" si="64"/>
        <v/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customHeight="1">
      <c r="A1380" s="11" t="str">
        <f t="shared" si="64"/>
        <v/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customHeight="1">
      <c r="A1381" s="11" t="str">
        <f t="shared" si="64"/>
        <v/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customHeight="1">
      <c r="A1382" s="11" t="str">
        <f t="shared" si="64"/>
        <v/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customHeight="1">
      <c r="A1383" s="11" t="str">
        <f t="shared" si="64"/>
        <v/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customHeight="1">
      <c r="A1384" s="11" t="str">
        <f t="shared" si="64"/>
        <v/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customHeight="1">
      <c r="A1385" s="11" t="str">
        <f t="shared" si="64"/>
        <v/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customHeight="1">
      <c r="A1386" s="11" t="str">
        <f t="shared" ref="A1386:A1449" si="67">B1386&amp;" "&amp;IF(C1386="",C1385,C1386)</f>
        <v/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customHeight="1">
      <c r="A1387" s="11" t="str">
        <f t="shared" si="67"/>
        <v/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customHeight="1">
      <c r="A1388" s="11" t="str">
        <f t="shared" si="67"/>
        <v/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customHeight="1">
      <c r="A1389" s="11" t="str">
        <f t="shared" si="67"/>
        <v/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customHeight="1">
      <c r="A1390" s="11" t="str">
        <f t="shared" si="67"/>
        <v/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customHeight="1">
      <c r="A1391" s="11" t="str">
        <f t="shared" si="67"/>
        <v/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customHeight="1">
      <c r="A1392" s="11" t="str">
        <f t="shared" si="67"/>
        <v/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customHeight="1">
      <c r="A1393" s="11" t="str">
        <f t="shared" si="67"/>
        <v/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customHeight="1">
      <c r="A1394" s="11" t="str">
        <f t="shared" si="67"/>
        <v/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customHeight="1">
      <c r="A1395" s="11" t="str">
        <f t="shared" si="67"/>
        <v/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customHeight="1">
      <c r="A1396" s="11" t="str">
        <f t="shared" si="67"/>
        <v/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customHeight="1">
      <c r="A1397" s="11" t="str">
        <f t="shared" si="67"/>
        <v/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customHeight="1">
      <c r="A1398" s="11" t="str">
        <f t="shared" si="67"/>
        <v/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customHeight="1">
      <c r="A1399" s="11" t="str">
        <f t="shared" si="67"/>
        <v/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customHeight="1">
      <c r="A1400" s="11" t="str">
        <f t="shared" si="67"/>
        <v/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customHeight="1">
      <c r="A1401" s="11" t="str">
        <f t="shared" si="67"/>
        <v/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customHeight="1">
      <c r="A1402" s="11" t="str">
        <f t="shared" si="67"/>
        <v/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customHeight="1">
      <c r="A1403" s="11" t="str">
        <f t="shared" si="67"/>
        <v/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customHeight="1">
      <c r="A1404" s="11" t="str">
        <f t="shared" si="67"/>
        <v/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customHeight="1">
      <c r="A1405" s="11" t="str">
        <f t="shared" si="67"/>
        <v/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customHeight="1">
      <c r="A1406" s="11" t="str">
        <f t="shared" si="67"/>
        <v/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customHeight="1">
      <c r="A1407" s="11" t="str">
        <f t="shared" si="67"/>
        <v/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customHeight="1">
      <c r="A1408" s="11" t="str">
        <f t="shared" si="67"/>
        <v/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customHeight="1">
      <c r="A1409" s="11" t="str">
        <f t="shared" si="67"/>
        <v/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customHeight="1">
      <c r="A1410" s="11" t="str">
        <f t="shared" si="67"/>
        <v/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customHeight="1">
      <c r="A1411" s="11" t="str">
        <f t="shared" si="67"/>
        <v/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customHeight="1">
      <c r="A1412" s="11" t="str">
        <f t="shared" si="67"/>
        <v/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customHeight="1">
      <c r="A1413" s="11" t="str">
        <f t="shared" si="67"/>
        <v/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customHeight="1">
      <c r="A1414" s="11" t="str">
        <f t="shared" si="67"/>
        <v/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customHeight="1">
      <c r="A1415" s="11" t="str">
        <f t="shared" si="67"/>
        <v/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customHeight="1">
      <c r="A1416" s="11" t="str">
        <f t="shared" si="67"/>
        <v/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customHeight="1">
      <c r="A1417" s="11" t="str">
        <f t="shared" si="67"/>
        <v/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customHeight="1">
      <c r="A1418" s="11" t="str">
        <f t="shared" si="67"/>
        <v/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customHeight="1">
      <c r="A1419" s="11" t="str">
        <f t="shared" si="67"/>
        <v/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customHeight="1">
      <c r="A1420" s="11" t="str">
        <f t="shared" si="67"/>
        <v/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customHeight="1">
      <c r="A1421" s="11" t="str">
        <f t="shared" si="67"/>
        <v/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customHeight="1">
      <c r="A1422" s="11" t="str">
        <f t="shared" si="67"/>
        <v/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customHeight="1">
      <c r="A1423" s="11" t="str">
        <f t="shared" si="67"/>
        <v/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customHeight="1">
      <c r="A1424" s="11" t="str">
        <f t="shared" si="67"/>
        <v/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customHeight="1">
      <c r="A1425" s="11" t="str">
        <f t="shared" si="67"/>
        <v/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customHeight="1">
      <c r="A1426" s="11" t="str">
        <f t="shared" si="67"/>
        <v/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customHeight="1">
      <c r="A1427" s="11" t="str">
        <f t="shared" si="67"/>
        <v/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customHeight="1">
      <c r="A1428" s="11" t="str">
        <f t="shared" si="67"/>
        <v/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customHeight="1">
      <c r="A1429" s="11" t="str">
        <f t="shared" si="67"/>
        <v/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customHeight="1">
      <c r="A1430" s="11" t="str">
        <f t="shared" si="67"/>
        <v/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customHeight="1">
      <c r="A1431" s="11" t="str">
        <f t="shared" si="67"/>
        <v/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customHeight="1">
      <c r="A1432" s="11" t="str">
        <f t="shared" si="67"/>
        <v/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customHeight="1">
      <c r="A1433" s="11" t="str">
        <f t="shared" si="67"/>
        <v/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customHeight="1">
      <c r="A1434" s="11" t="str">
        <f t="shared" si="67"/>
        <v/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customHeight="1">
      <c r="A1435" s="11" t="str">
        <f t="shared" si="67"/>
        <v/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customHeight="1">
      <c r="A1436" s="11" t="str">
        <f t="shared" si="67"/>
        <v/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customHeight="1">
      <c r="A1437" s="11" t="str">
        <f t="shared" si="67"/>
        <v/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customHeight="1">
      <c r="A1438" s="11" t="str">
        <f t="shared" si="67"/>
        <v/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customHeight="1">
      <c r="A1439" s="11" t="str">
        <f t="shared" si="67"/>
        <v/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customHeight="1">
      <c r="A1440" s="11" t="str">
        <f t="shared" si="67"/>
        <v/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customHeight="1">
      <c r="A1441" s="11" t="str">
        <f t="shared" si="67"/>
        <v/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customHeight="1">
      <c r="A1442" s="11" t="str">
        <f t="shared" si="67"/>
        <v/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customHeight="1">
      <c r="A1443" s="11" t="str">
        <f t="shared" si="67"/>
        <v/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customHeight="1">
      <c r="A1444" s="11" t="str">
        <f t="shared" si="67"/>
        <v/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customHeight="1">
      <c r="A1445" s="11" t="str">
        <f t="shared" si="67"/>
        <v/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customHeight="1">
      <c r="A1446" s="11" t="str">
        <f t="shared" si="67"/>
        <v/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customHeight="1">
      <c r="A1447" s="11" t="str">
        <f t="shared" si="67"/>
        <v/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customHeight="1">
      <c r="A1448" s="11" t="str">
        <f t="shared" si="67"/>
        <v/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customHeight="1">
      <c r="A1449" s="11" t="str">
        <f t="shared" si="67"/>
        <v/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customHeight="1">
      <c r="A1450" s="11" t="str">
        <f t="shared" ref="A1450:A1500" si="70">B1450&amp;" "&amp;IF(C1450="",C1449,C1450)</f>
        <v/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customHeight="1">
      <c r="A1451" s="11" t="str">
        <f t="shared" si="70"/>
        <v/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customHeight="1">
      <c r="A1452" s="11" t="str">
        <f t="shared" si="70"/>
        <v/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customHeight="1">
      <c r="A1453" s="11" t="str">
        <f t="shared" si="70"/>
        <v/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customHeight="1">
      <c r="A1454" s="11" t="str">
        <f t="shared" si="70"/>
        <v/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customHeight="1">
      <c r="A1455" s="11" t="str">
        <f t="shared" si="70"/>
        <v/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customHeight="1">
      <c r="A1456" s="11" t="str">
        <f t="shared" si="70"/>
        <v/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customHeight="1">
      <c r="A1457" s="11" t="str">
        <f t="shared" si="70"/>
        <v/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customHeight="1">
      <c r="A1458" s="11" t="str">
        <f t="shared" si="70"/>
        <v/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customHeight="1">
      <c r="A1459" s="11" t="str">
        <f t="shared" si="70"/>
        <v/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customHeight="1">
      <c r="A1460" s="11" t="str">
        <f t="shared" si="70"/>
        <v/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customHeight="1">
      <c r="A1461" s="11" t="str">
        <f t="shared" si="70"/>
        <v/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customHeight="1">
      <c r="A1462" s="11" t="str">
        <f t="shared" si="70"/>
        <v/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customHeight="1">
      <c r="A1463" s="11" t="str">
        <f t="shared" si="70"/>
        <v/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customHeight="1">
      <c r="A1464" s="11" t="str">
        <f t="shared" si="70"/>
        <v/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customHeight="1">
      <c r="A1465" s="11" t="str">
        <f t="shared" si="70"/>
        <v/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customHeight="1">
      <c r="A1466" s="11" t="str">
        <f t="shared" si="70"/>
        <v/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customHeight="1">
      <c r="A1467" s="11" t="str">
        <f t="shared" si="70"/>
        <v/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customHeight="1">
      <c r="A1468" s="11" t="str">
        <f t="shared" si="70"/>
        <v/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customHeight="1">
      <c r="A1469" s="11" t="str">
        <f t="shared" si="70"/>
        <v/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customHeight="1">
      <c r="A1470" s="11" t="str">
        <f t="shared" si="70"/>
        <v/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customHeight="1">
      <c r="A1471" s="11" t="str">
        <f t="shared" si="70"/>
        <v/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customHeight="1">
      <c r="A1472" s="11" t="str">
        <f t="shared" si="70"/>
        <v/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customHeight="1">
      <c r="A1473" s="11" t="str">
        <f t="shared" si="70"/>
        <v/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customHeight="1">
      <c r="A1474" s="11" t="str">
        <f t="shared" si="70"/>
        <v/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customHeight="1">
      <c r="A1475" s="11" t="str">
        <f t="shared" si="70"/>
        <v/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customHeight="1">
      <c r="A1476" s="11" t="str">
        <f t="shared" si="70"/>
        <v/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customHeight="1">
      <c r="A1477" s="11" t="str">
        <f t="shared" si="70"/>
        <v/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customHeight="1">
      <c r="A1478" s="11" t="str">
        <f t="shared" si="70"/>
        <v/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customHeight="1">
      <c r="A1479" s="11" t="str">
        <f t="shared" si="70"/>
        <v/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customHeight="1">
      <c r="A1480" s="11" t="str">
        <f t="shared" si="70"/>
        <v/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customHeight="1">
      <c r="A1481" s="11" t="str">
        <f t="shared" si="70"/>
        <v/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customHeight="1">
      <c r="A1482" s="11" t="str">
        <f t="shared" si="70"/>
        <v/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customHeight="1">
      <c r="A1483" s="11" t="str">
        <f t="shared" si="70"/>
        <v/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customHeight="1">
      <c r="A1484" s="11" t="str">
        <f t="shared" si="70"/>
        <v/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customHeight="1">
      <c r="A1485" s="11" t="str">
        <f t="shared" si="70"/>
        <v/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customHeight="1">
      <c r="A1486" s="11" t="str">
        <f t="shared" si="70"/>
        <v/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customHeight="1">
      <c r="A1487" s="11" t="str">
        <f t="shared" si="70"/>
        <v/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customHeight="1">
      <c r="A1488" s="11" t="str">
        <f t="shared" si="70"/>
        <v/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customHeight="1">
      <c r="A1489" s="11" t="str">
        <f t="shared" si="70"/>
        <v/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customHeight="1">
      <c r="A1490" s="11" t="str">
        <f t="shared" si="70"/>
        <v/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customHeight="1">
      <c r="A1491" s="11" t="str">
        <f t="shared" si="70"/>
        <v/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customHeight="1">
      <c r="A1492" s="11" t="str">
        <f t="shared" si="70"/>
        <v/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customHeight="1">
      <c r="A1493" s="11" t="str">
        <f t="shared" si="70"/>
        <v/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customHeight="1">
      <c r="A1494" s="11" t="str">
        <f t="shared" si="70"/>
        <v/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customHeight="1">
      <c r="A1495" s="11" t="str">
        <f t="shared" si="70"/>
        <v/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customHeight="1">
      <c r="A1496" s="11" t="str">
        <f t="shared" si="70"/>
        <v/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customHeight="1">
      <c r="A1497" s="11" t="str">
        <f t="shared" si="70"/>
        <v/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customHeight="1">
      <c r="A1498" s="11" t="str">
        <f t="shared" si="70"/>
        <v/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customHeight="1">
      <c r="A1499" s="11" t="str">
        <f t="shared" si="70"/>
        <v/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customHeight="1">
      <c r="A1500" s="11" t="str">
        <f t="shared" si="70"/>
        <v/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/>
  <mergeCells count="487">
    <mergeCell ref="C486:C487"/>
    <mergeCell ref="D486:D487"/>
    <mergeCell ref="C488:C489"/>
    <mergeCell ref="D488:D489"/>
    <mergeCell ref="C490:C491"/>
    <mergeCell ref="D490:D491"/>
    <mergeCell ref="C474:C475"/>
    <mergeCell ref="D474:D475"/>
    <mergeCell ref="C476:C477"/>
    <mergeCell ref="D476:D477"/>
    <mergeCell ref="C478:C479"/>
    <mergeCell ref="D478:D479"/>
    <mergeCell ref="C480:C481"/>
    <mergeCell ref="D480:D481"/>
    <mergeCell ref="C482:C483"/>
    <mergeCell ref="D482:D483"/>
    <mergeCell ref="C464:C465"/>
    <mergeCell ref="D464:D465"/>
    <mergeCell ref="C466:C467"/>
    <mergeCell ref="D466:D467"/>
    <mergeCell ref="C468:C469"/>
    <mergeCell ref="D468:D469"/>
    <mergeCell ref="C470:C471"/>
    <mergeCell ref="D470:D471"/>
    <mergeCell ref="C472:C473"/>
    <mergeCell ref="D472:D473"/>
    <mergeCell ref="C454:C455"/>
    <mergeCell ref="D454:D455"/>
    <mergeCell ref="C456:C457"/>
    <mergeCell ref="D456:D457"/>
    <mergeCell ref="C458:C459"/>
    <mergeCell ref="D458:D459"/>
    <mergeCell ref="C460:C461"/>
    <mergeCell ref="D460:D461"/>
    <mergeCell ref="C462:C463"/>
    <mergeCell ref="D462:D463"/>
    <mergeCell ref="C444:C445"/>
    <mergeCell ref="D444:D445"/>
    <mergeCell ref="C446:C447"/>
    <mergeCell ref="D446:D447"/>
    <mergeCell ref="C448:C449"/>
    <mergeCell ref="D448:D449"/>
    <mergeCell ref="C450:C451"/>
    <mergeCell ref="D450:D451"/>
    <mergeCell ref="C452:C453"/>
    <mergeCell ref="D452:D453"/>
    <mergeCell ref="C434:C435"/>
    <mergeCell ref="D434:D435"/>
    <mergeCell ref="C436:C437"/>
    <mergeCell ref="D436:D437"/>
    <mergeCell ref="C438:C439"/>
    <mergeCell ref="D438:D439"/>
    <mergeCell ref="C440:C441"/>
    <mergeCell ref="D440:D441"/>
    <mergeCell ref="C442:C443"/>
    <mergeCell ref="D442:D443"/>
    <mergeCell ref="C424:C425"/>
    <mergeCell ref="D424:D425"/>
    <mergeCell ref="C426:C427"/>
    <mergeCell ref="D426:D427"/>
    <mergeCell ref="C428:C429"/>
    <mergeCell ref="D428:D429"/>
    <mergeCell ref="C430:C431"/>
    <mergeCell ref="D430:D431"/>
    <mergeCell ref="C432:C433"/>
    <mergeCell ref="D432:D433"/>
    <mergeCell ref="C414:C415"/>
    <mergeCell ref="D414:D415"/>
    <mergeCell ref="C416:C417"/>
    <mergeCell ref="D416:D417"/>
    <mergeCell ref="C418:C419"/>
    <mergeCell ref="D418:D419"/>
    <mergeCell ref="C420:C421"/>
    <mergeCell ref="D420:D421"/>
    <mergeCell ref="C422:C423"/>
    <mergeCell ref="D422:D423"/>
    <mergeCell ref="C404:C405"/>
    <mergeCell ref="D404:D405"/>
    <mergeCell ref="C406:C407"/>
    <mergeCell ref="D406:D407"/>
    <mergeCell ref="C408:C409"/>
    <mergeCell ref="D408:D409"/>
    <mergeCell ref="C410:C411"/>
    <mergeCell ref="D410:D411"/>
    <mergeCell ref="C412:C413"/>
    <mergeCell ref="D412:D413"/>
    <mergeCell ref="C394:C395"/>
    <mergeCell ref="D394:D395"/>
    <mergeCell ref="C396:C397"/>
    <mergeCell ref="D396:D397"/>
    <mergeCell ref="C398:C399"/>
    <mergeCell ref="D398:D399"/>
    <mergeCell ref="C400:C401"/>
    <mergeCell ref="D400:D401"/>
    <mergeCell ref="C402:C403"/>
    <mergeCell ref="D402:D403"/>
    <mergeCell ref="C384:C385"/>
    <mergeCell ref="D384:D385"/>
    <mergeCell ref="C386:C387"/>
    <mergeCell ref="D386:D387"/>
    <mergeCell ref="C388:C389"/>
    <mergeCell ref="D388:D389"/>
    <mergeCell ref="C390:C391"/>
    <mergeCell ref="D390:D391"/>
    <mergeCell ref="C392:C393"/>
    <mergeCell ref="D392:D393"/>
    <mergeCell ref="C374:C375"/>
    <mergeCell ref="D374:D375"/>
    <mergeCell ref="C376:C377"/>
    <mergeCell ref="D376:D377"/>
    <mergeCell ref="C378:C379"/>
    <mergeCell ref="D378:D379"/>
    <mergeCell ref="C380:C381"/>
    <mergeCell ref="D380:D381"/>
    <mergeCell ref="C382:C383"/>
    <mergeCell ref="D382:D383"/>
    <mergeCell ref="C364:C365"/>
    <mergeCell ref="D364:D365"/>
    <mergeCell ref="C366:C367"/>
    <mergeCell ref="D366:D367"/>
    <mergeCell ref="C368:C369"/>
    <mergeCell ref="D368:D369"/>
    <mergeCell ref="C370:C371"/>
    <mergeCell ref="D370:D371"/>
    <mergeCell ref="C372:C373"/>
    <mergeCell ref="D372:D373"/>
    <mergeCell ref="C354:C355"/>
    <mergeCell ref="D354:D355"/>
    <mergeCell ref="C356:C357"/>
    <mergeCell ref="D356:D357"/>
    <mergeCell ref="C358:C359"/>
    <mergeCell ref="D358:D359"/>
    <mergeCell ref="C360:C361"/>
    <mergeCell ref="D360:D361"/>
    <mergeCell ref="C362:C363"/>
    <mergeCell ref="D362:D363"/>
    <mergeCell ref="C344:C345"/>
    <mergeCell ref="D344:D345"/>
    <mergeCell ref="C346:C347"/>
    <mergeCell ref="D346:D347"/>
    <mergeCell ref="C348:C349"/>
    <mergeCell ref="D348:D349"/>
    <mergeCell ref="C350:C351"/>
    <mergeCell ref="D350:D351"/>
    <mergeCell ref="C352:C353"/>
    <mergeCell ref="D352:D353"/>
    <mergeCell ref="C334:C335"/>
    <mergeCell ref="D334:D335"/>
    <mergeCell ref="C336:C337"/>
    <mergeCell ref="D336:D337"/>
    <mergeCell ref="C338:C339"/>
    <mergeCell ref="D338:D339"/>
    <mergeCell ref="C340:C341"/>
    <mergeCell ref="D340:D341"/>
    <mergeCell ref="C342:C343"/>
    <mergeCell ref="D342:D343"/>
    <mergeCell ref="C324:C325"/>
    <mergeCell ref="D324:D325"/>
    <mergeCell ref="C326:C327"/>
    <mergeCell ref="D326:D327"/>
    <mergeCell ref="C328:C329"/>
    <mergeCell ref="D328:D329"/>
    <mergeCell ref="C330:C331"/>
    <mergeCell ref="D330:D331"/>
    <mergeCell ref="C332:C333"/>
    <mergeCell ref="D332:D333"/>
    <mergeCell ref="C314:C315"/>
    <mergeCell ref="D314:D315"/>
    <mergeCell ref="C316:C317"/>
    <mergeCell ref="D316:D317"/>
    <mergeCell ref="C318:C319"/>
    <mergeCell ref="D318:D319"/>
    <mergeCell ref="C320:C321"/>
    <mergeCell ref="D320:D321"/>
    <mergeCell ref="C322:C323"/>
    <mergeCell ref="D322:D323"/>
    <mergeCell ref="C304:C305"/>
    <mergeCell ref="D304:D305"/>
    <mergeCell ref="C306:C307"/>
    <mergeCell ref="D306:D307"/>
    <mergeCell ref="C308:C309"/>
    <mergeCell ref="D308:D309"/>
    <mergeCell ref="C310:C311"/>
    <mergeCell ref="D310:D311"/>
    <mergeCell ref="C312:C313"/>
    <mergeCell ref="D312:D313"/>
    <mergeCell ref="C294:C295"/>
    <mergeCell ref="D294:D295"/>
    <mergeCell ref="C296:C297"/>
    <mergeCell ref="D296:D297"/>
    <mergeCell ref="C298:C299"/>
    <mergeCell ref="D298:D299"/>
    <mergeCell ref="C300:C301"/>
    <mergeCell ref="D300:D301"/>
    <mergeCell ref="C302:C303"/>
    <mergeCell ref="D302:D303"/>
    <mergeCell ref="C284:C285"/>
    <mergeCell ref="D284:D285"/>
    <mergeCell ref="C286:C287"/>
    <mergeCell ref="D286:D287"/>
    <mergeCell ref="C288:C289"/>
    <mergeCell ref="D288:D289"/>
    <mergeCell ref="C290:C291"/>
    <mergeCell ref="D290:D291"/>
    <mergeCell ref="C292:C293"/>
    <mergeCell ref="D292:D293"/>
    <mergeCell ref="C274:C275"/>
    <mergeCell ref="D274:D275"/>
    <mergeCell ref="C276:C277"/>
    <mergeCell ref="D276:D277"/>
    <mergeCell ref="C278:C279"/>
    <mergeCell ref="D278:D279"/>
    <mergeCell ref="C280:C281"/>
    <mergeCell ref="D280:D281"/>
    <mergeCell ref="C282:C283"/>
    <mergeCell ref="D282:D283"/>
    <mergeCell ref="C264:C265"/>
    <mergeCell ref="D264:D265"/>
    <mergeCell ref="C266:C267"/>
    <mergeCell ref="D266:D267"/>
    <mergeCell ref="C268:C269"/>
    <mergeCell ref="D268:D269"/>
    <mergeCell ref="C270:C271"/>
    <mergeCell ref="D270:D271"/>
    <mergeCell ref="C272:C273"/>
    <mergeCell ref="D272:D273"/>
    <mergeCell ref="C254:C255"/>
    <mergeCell ref="D254:D255"/>
    <mergeCell ref="C256:C257"/>
    <mergeCell ref="D256:D257"/>
    <mergeCell ref="C258:C259"/>
    <mergeCell ref="D258:D259"/>
    <mergeCell ref="C260:C261"/>
    <mergeCell ref="D260:D261"/>
    <mergeCell ref="C262:C263"/>
    <mergeCell ref="D262:D263"/>
    <mergeCell ref="C244:C245"/>
    <mergeCell ref="D244:D245"/>
    <mergeCell ref="C246:C247"/>
    <mergeCell ref="D246:D247"/>
    <mergeCell ref="C248:C249"/>
    <mergeCell ref="D248:D249"/>
    <mergeCell ref="C250:C251"/>
    <mergeCell ref="D250:D251"/>
    <mergeCell ref="C252:C253"/>
    <mergeCell ref="D252:D253"/>
    <mergeCell ref="C7:C8"/>
    <mergeCell ref="D7:D8"/>
    <mergeCell ref="C9:C10"/>
    <mergeCell ref="D9:D10"/>
    <mergeCell ref="C11:C12"/>
    <mergeCell ref="D11:D12"/>
    <mergeCell ref="C1:H1"/>
    <mergeCell ref="C3:C4"/>
    <mergeCell ref="D3:D4"/>
    <mergeCell ref="C5:C6"/>
    <mergeCell ref="D5:D6"/>
    <mergeCell ref="C19:C20"/>
    <mergeCell ref="D19:D20"/>
    <mergeCell ref="C21:C22"/>
    <mergeCell ref="D21:D22"/>
    <mergeCell ref="C23:C24"/>
    <mergeCell ref="D23:D24"/>
    <mergeCell ref="C13:C14"/>
    <mergeCell ref="D13:D14"/>
    <mergeCell ref="C15:C16"/>
    <mergeCell ref="D15:D16"/>
    <mergeCell ref="C17:C18"/>
    <mergeCell ref="D17:D18"/>
    <mergeCell ref="C31:C32"/>
    <mergeCell ref="D31:D32"/>
    <mergeCell ref="C33:C34"/>
    <mergeCell ref="D33:D34"/>
    <mergeCell ref="C35:C36"/>
    <mergeCell ref="D35:D36"/>
    <mergeCell ref="C25:C26"/>
    <mergeCell ref="D25:D26"/>
    <mergeCell ref="C27:C28"/>
    <mergeCell ref="D27:D28"/>
    <mergeCell ref="C29:C30"/>
    <mergeCell ref="D29:D30"/>
    <mergeCell ref="C43:C44"/>
    <mergeCell ref="D43:D44"/>
    <mergeCell ref="C45:C46"/>
    <mergeCell ref="D45:D46"/>
    <mergeCell ref="C47:C48"/>
    <mergeCell ref="D47:D48"/>
    <mergeCell ref="C37:C38"/>
    <mergeCell ref="D37:D38"/>
    <mergeCell ref="C39:C40"/>
    <mergeCell ref="D39:D40"/>
    <mergeCell ref="C41:C42"/>
    <mergeCell ref="D41:D42"/>
    <mergeCell ref="C55:C56"/>
    <mergeCell ref="D55:D56"/>
    <mergeCell ref="C57:C58"/>
    <mergeCell ref="D57:D58"/>
    <mergeCell ref="C59:C60"/>
    <mergeCell ref="D59:D60"/>
    <mergeCell ref="C49:C50"/>
    <mergeCell ref="D49:D50"/>
    <mergeCell ref="C51:C52"/>
    <mergeCell ref="D51:D52"/>
    <mergeCell ref="C53:C54"/>
    <mergeCell ref="D53:D54"/>
    <mergeCell ref="C67:C68"/>
    <mergeCell ref="D67:D68"/>
    <mergeCell ref="C69:C70"/>
    <mergeCell ref="D69:D70"/>
    <mergeCell ref="C71:C72"/>
    <mergeCell ref="D71:D72"/>
    <mergeCell ref="C61:C62"/>
    <mergeCell ref="D61:D62"/>
    <mergeCell ref="C63:C64"/>
    <mergeCell ref="D63:D64"/>
    <mergeCell ref="C65:C66"/>
    <mergeCell ref="D65:D66"/>
    <mergeCell ref="C79:C80"/>
    <mergeCell ref="D79:D80"/>
    <mergeCell ref="C81:C82"/>
    <mergeCell ref="D81:D82"/>
    <mergeCell ref="C83:C84"/>
    <mergeCell ref="D83:D84"/>
    <mergeCell ref="C73:C74"/>
    <mergeCell ref="D73:D74"/>
    <mergeCell ref="C75:C76"/>
    <mergeCell ref="D75:D76"/>
    <mergeCell ref="C77:C78"/>
    <mergeCell ref="D77:D78"/>
    <mergeCell ref="C91:C92"/>
    <mergeCell ref="D91:D92"/>
    <mergeCell ref="C93:C94"/>
    <mergeCell ref="D93:D94"/>
    <mergeCell ref="C95:C96"/>
    <mergeCell ref="D95:D96"/>
    <mergeCell ref="C85:C86"/>
    <mergeCell ref="D85:D86"/>
    <mergeCell ref="C87:C88"/>
    <mergeCell ref="D87:D88"/>
    <mergeCell ref="C89:C90"/>
    <mergeCell ref="D89:D90"/>
    <mergeCell ref="C103:C104"/>
    <mergeCell ref="D103:D104"/>
    <mergeCell ref="C105:C106"/>
    <mergeCell ref="D105:D106"/>
    <mergeCell ref="C107:C108"/>
    <mergeCell ref="D107:D108"/>
    <mergeCell ref="C97:C98"/>
    <mergeCell ref="D97:D98"/>
    <mergeCell ref="C99:C100"/>
    <mergeCell ref="D99:D100"/>
    <mergeCell ref="C101:C102"/>
    <mergeCell ref="D101:D102"/>
    <mergeCell ref="C115:C116"/>
    <mergeCell ref="D115:D116"/>
    <mergeCell ref="C117:C118"/>
    <mergeCell ref="D117:D118"/>
    <mergeCell ref="C119:C120"/>
    <mergeCell ref="D119:D120"/>
    <mergeCell ref="C109:C110"/>
    <mergeCell ref="D109:D110"/>
    <mergeCell ref="C111:C112"/>
    <mergeCell ref="D111:D112"/>
    <mergeCell ref="C113:C114"/>
    <mergeCell ref="D113:D114"/>
    <mergeCell ref="C127:C128"/>
    <mergeCell ref="D127:D128"/>
    <mergeCell ref="C129:C130"/>
    <mergeCell ref="D129:D130"/>
    <mergeCell ref="C131:C132"/>
    <mergeCell ref="D131:D132"/>
    <mergeCell ref="C121:C122"/>
    <mergeCell ref="D121:D122"/>
    <mergeCell ref="C123:C124"/>
    <mergeCell ref="D123:D124"/>
    <mergeCell ref="C125:C126"/>
    <mergeCell ref="D125:D126"/>
    <mergeCell ref="C139:C140"/>
    <mergeCell ref="D139:D140"/>
    <mergeCell ref="C141:C142"/>
    <mergeCell ref="D141:D142"/>
    <mergeCell ref="C143:C144"/>
    <mergeCell ref="D143:D144"/>
    <mergeCell ref="C133:C134"/>
    <mergeCell ref="D133:D134"/>
    <mergeCell ref="C135:C136"/>
    <mergeCell ref="D135:D136"/>
    <mergeCell ref="C137:C138"/>
    <mergeCell ref="D137:D138"/>
    <mergeCell ref="C151:C152"/>
    <mergeCell ref="D151:D152"/>
    <mergeCell ref="C153:C154"/>
    <mergeCell ref="D153:D154"/>
    <mergeCell ref="C155:C156"/>
    <mergeCell ref="D155:D156"/>
    <mergeCell ref="C145:C146"/>
    <mergeCell ref="D145:D146"/>
    <mergeCell ref="C147:C148"/>
    <mergeCell ref="D147:D148"/>
    <mergeCell ref="C149:C150"/>
    <mergeCell ref="D149:D150"/>
    <mergeCell ref="C163:C164"/>
    <mergeCell ref="D163:D164"/>
    <mergeCell ref="C165:C166"/>
    <mergeCell ref="D165:D166"/>
    <mergeCell ref="C167:C168"/>
    <mergeCell ref="D167:D168"/>
    <mergeCell ref="C157:C158"/>
    <mergeCell ref="D157:D158"/>
    <mergeCell ref="C159:C160"/>
    <mergeCell ref="D159:D160"/>
    <mergeCell ref="C161:C162"/>
    <mergeCell ref="D161:D162"/>
    <mergeCell ref="C175:C176"/>
    <mergeCell ref="D175:D176"/>
    <mergeCell ref="C177:C178"/>
    <mergeCell ref="D177:D178"/>
    <mergeCell ref="C179:C180"/>
    <mergeCell ref="D179:D180"/>
    <mergeCell ref="C169:C170"/>
    <mergeCell ref="D169:D170"/>
    <mergeCell ref="C171:C172"/>
    <mergeCell ref="D171:D172"/>
    <mergeCell ref="C173:C174"/>
    <mergeCell ref="D173:D174"/>
    <mergeCell ref="C187:C188"/>
    <mergeCell ref="D187:D188"/>
    <mergeCell ref="C189:C190"/>
    <mergeCell ref="D189:D190"/>
    <mergeCell ref="C191:C192"/>
    <mergeCell ref="D191:D192"/>
    <mergeCell ref="C181:C182"/>
    <mergeCell ref="D181:D182"/>
    <mergeCell ref="C183:C184"/>
    <mergeCell ref="D183:D184"/>
    <mergeCell ref="C185:C186"/>
    <mergeCell ref="D185:D186"/>
    <mergeCell ref="C199:C200"/>
    <mergeCell ref="D199:D200"/>
    <mergeCell ref="C201:C202"/>
    <mergeCell ref="D201:D202"/>
    <mergeCell ref="C203:C204"/>
    <mergeCell ref="D203:D204"/>
    <mergeCell ref="C193:C194"/>
    <mergeCell ref="D193:D194"/>
    <mergeCell ref="C195:C196"/>
    <mergeCell ref="D195:D196"/>
    <mergeCell ref="C197:C198"/>
    <mergeCell ref="D197:D198"/>
    <mergeCell ref="C211:C212"/>
    <mergeCell ref="D211:D212"/>
    <mergeCell ref="C213:C214"/>
    <mergeCell ref="D213:D214"/>
    <mergeCell ref="C215:C216"/>
    <mergeCell ref="D215:D216"/>
    <mergeCell ref="C205:C206"/>
    <mergeCell ref="D205:D206"/>
    <mergeCell ref="C207:C208"/>
    <mergeCell ref="D207:D208"/>
    <mergeCell ref="C209:C210"/>
    <mergeCell ref="D209:D210"/>
    <mergeCell ref="C223:C224"/>
    <mergeCell ref="D223:D224"/>
    <mergeCell ref="C225:C226"/>
    <mergeCell ref="D225:D226"/>
    <mergeCell ref="C227:C228"/>
    <mergeCell ref="D227:D228"/>
    <mergeCell ref="C217:C218"/>
    <mergeCell ref="D217:D218"/>
    <mergeCell ref="C219:C220"/>
    <mergeCell ref="D219:D220"/>
    <mergeCell ref="C221:C222"/>
    <mergeCell ref="D221:D222"/>
    <mergeCell ref="C241:C242"/>
    <mergeCell ref="D241:D242"/>
    <mergeCell ref="C235:C236"/>
    <mergeCell ref="D235:D236"/>
    <mergeCell ref="C237:C238"/>
    <mergeCell ref="D237:D238"/>
    <mergeCell ref="C239:C240"/>
    <mergeCell ref="D239:D240"/>
    <mergeCell ref="C229:C230"/>
    <mergeCell ref="D229:D230"/>
    <mergeCell ref="C231:C232"/>
    <mergeCell ref="D231:D232"/>
    <mergeCell ref="C233:C234"/>
    <mergeCell ref="D233:D234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H7"/>
  <sheetViews>
    <sheetView tabSelected="1" workbookViewId="0">
      <selection activeCell="G14" sqref="G14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>
      <c r="B5" s="69" t="s">
        <v>106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44986</v>
      </c>
      <c r="C7" s="29">
        <f>SUMIF(SUSS!H:H,'Control de pagos'!K1,SUSS!I:I)</f>
        <v>0</v>
      </c>
      <c r="D7" s="29">
        <f>'Control de pagos'!K2</f>
        <v>0</v>
      </c>
      <c r="E7" s="42">
        <f>C7+D7</f>
        <v>0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2:H29"/>
  <sheetViews>
    <sheetView workbookViewId="0">
      <pane ySplit="6" topLeftCell="A7" activePane="bottomLeft" state="frozen"/>
      <selection pane="bottomLeft" activeCell="H13" sqref="H13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43770</v>
      </c>
      <c r="E3" s="61">
        <v>44135</v>
      </c>
      <c r="F3" s="62"/>
      <c r="G3" s="63" t="str">
        <f>"&gt;="&amp;D3</f>
        <v>&gt;=43770</v>
      </c>
      <c r="H3" s="63" t="str">
        <f>"&lt;="&amp;E3</f>
        <v>&lt;=44135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P554003</v>
      </c>
      <c r="C7" s="70">
        <f>SUMIFS('Control de pagos'!N:N,'Control de pagos'!$B:$B,'Audit Contable'!$B7,'Control de pagos'!$I:$I,'Audit Contable'!$G$3,'Control de pagos'!$I:$I,'Audit Contable'!$H$3)</f>
        <v>0</v>
      </c>
      <c r="D7" s="70">
        <f>SUMIFS('Control de pagos'!E:E,'Control de pagos'!$B:$B,'Audit Contable'!$B7,'Control de pagos'!$I:$I,'Audit Contable'!$G$3,'Control de pagos'!$I:$I,'Audit Contable'!$H$3)</f>
        <v>0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0</v>
      </c>
      <c r="G7" s="70">
        <f>C7+F7</f>
        <v>0</v>
      </c>
    </row>
    <row r="8" spans="2:8">
      <c r="B8" s="67" t="str">
        <f>Descripción!B19</f>
        <v>Q182728</v>
      </c>
      <c r="C8" s="70">
        <f>SUMIFS('Control de pagos'!N:N,'Control de pagos'!$B:$B,'Audit Contable'!$B8,'Control de pagos'!$I:$I,'Audit Contable'!$G$3,'Control de pagos'!$I:$I,'Audit Contable'!$H$3)</f>
        <v>0</v>
      </c>
      <c r="D8" s="70">
        <f>SUMIFS('Control de pagos'!E:E,'Control de pagos'!$B:$B,'Audit Contable'!$B8,'Control de pagos'!$I:$I,'Audit Contable'!$G$3,'Control de pagos'!$I:$I,'Audit Contable'!$H$3)</f>
        <v>0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0</v>
      </c>
      <c r="G8" s="70">
        <f>C8+F8</f>
        <v>0</v>
      </c>
    </row>
    <row r="9" spans="2:8">
      <c r="B9" s="67" t="str">
        <f>Descripción!B32</f>
        <v>Q319843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>
      <c r="B10" s="67">
        <f>Descripción!B45</f>
        <v>0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>
      <c r="B11" s="67">
        <f>Descripción!B58</f>
        <v>0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0</v>
      </c>
      <c r="D29" s="71">
        <f t="shared" ref="D29:G29" si="2">SUM(D7:D28)</f>
        <v>0</v>
      </c>
      <c r="E29" s="71">
        <f t="shared" si="2"/>
        <v>0</v>
      </c>
      <c r="F29" s="71">
        <f t="shared" si="2"/>
        <v>0</v>
      </c>
      <c r="G29" s="71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2023-04-17T11:16:07Z</dcterms:modified>
</cp:coreProperties>
</file>