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8855" windowHeight="7170"/>
  </bookViews>
  <sheets>
    <sheet name="DEUDA IIBB" sheetId="1" r:id="rId1"/>
  </sheets>
  <calcPr calcId="144525"/>
</workbook>
</file>

<file path=xl/calcChain.xml><?xml version="1.0" encoding="utf-8"?>
<calcChain xmlns="http://schemas.openxmlformats.org/spreadsheetml/2006/main">
  <c r="M36" i="1" l="1"/>
  <c r="H48" i="1"/>
  <c r="C17" i="1"/>
  <c r="C34" i="1"/>
  <c r="C5" i="1"/>
  <c r="B5" i="1"/>
  <c r="D5" i="1" s="1"/>
</calcChain>
</file>

<file path=xl/sharedStrings.xml><?xml version="1.0" encoding="utf-8"?>
<sst xmlns="http://schemas.openxmlformats.org/spreadsheetml/2006/main" count="26" uniqueCount="14">
  <si>
    <t>Total</t>
  </si>
  <si>
    <t>IIBB 01/2021</t>
  </si>
  <si>
    <t>IIBB 02/2021</t>
  </si>
  <si>
    <t>DEUDA IIBB:</t>
  </si>
  <si>
    <t>Alternativa 1 - 6 Cuotas Sin Interes</t>
  </si>
  <si>
    <t>Cuota Nro.:</t>
  </si>
  <si>
    <t>Interes :</t>
  </si>
  <si>
    <t>Monto Cuota :</t>
  </si>
  <si>
    <t>Vencimiento :</t>
  </si>
  <si>
    <t>Alternativa 2 - 12 Cuotas 2% Interes</t>
  </si>
  <si>
    <t>Alternativa 3 - 36 Cuotas 2,5% Interes</t>
  </si>
  <si>
    <t>Intereses:</t>
  </si>
  <si>
    <t>Capital:</t>
  </si>
  <si>
    <t>Alternativa 4 - 24 Cuotas 2,5% Interes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</si>
</sst>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_ * #,##0.00_ ;_ * \-#,##0.00_ ;_ * &quot;-&quot;??_ ;_ @_ "/>
    <numFmt numFmtId="166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.6"/>
      <color rgb="FF555555"/>
      <name val="Arial"/>
      <family val="2"/>
    </font>
    <font>
      <sz val="9.6"/>
      <color rgb="FF555555"/>
      <name val="Arial"/>
      <family val="2"/>
    </font>
    <font>
      <sz val="9.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9F9F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3" fillId="0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166" fontId="0" fillId="0" borderId="0" xfId="0" applyNumberFormat="1"/>
    <xf numFmtId="43" fontId="0" fillId="0" borderId="0" xfId="0" applyNumberFormat="1"/>
    <xf numFmtId="0" fontId="4" fillId="3" borderId="2" xfId="0" applyFont="1" applyFill="1" applyBorder="1" applyAlignment="1">
      <alignment horizontal="center" vertical="top" wrapText="1"/>
    </xf>
    <xf numFmtId="166" fontId="3" fillId="0" borderId="0" xfId="1" applyNumberFormat="1" applyFont="1" applyFill="1"/>
    <xf numFmtId="166" fontId="0" fillId="0" borderId="0" xfId="0" applyNumberFormat="1" applyFill="1"/>
    <xf numFmtId="0" fontId="2" fillId="0" borderId="0" xfId="0" applyFont="1" applyAlignment="1">
      <alignment horizontal="center"/>
    </xf>
    <xf numFmtId="4" fontId="0" fillId="0" borderId="0" xfId="0" applyNumberFormat="1"/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H5" sqref="H5"/>
    </sheetView>
  </sheetViews>
  <sheetFormatPr baseColWidth="10" defaultRowHeight="15" x14ac:dyDescent="0.25"/>
  <cols>
    <col min="1" max="1" width="15.7109375" customWidth="1"/>
    <col min="2" max="2" width="13.5703125" customWidth="1"/>
    <col min="3" max="3" width="18.85546875" customWidth="1"/>
    <col min="4" max="4" width="13.42578125" customWidth="1"/>
    <col min="7" max="7" width="12.85546875" customWidth="1"/>
    <col min="8" max="8" width="16.85546875" customWidth="1"/>
    <col min="9" max="9" width="15.42578125" customWidth="1"/>
    <col min="12" max="12" width="15" customWidth="1"/>
  </cols>
  <sheetData>
    <row r="1" spans="1:14" x14ac:dyDescent="0.25">
      <c r="A1" s="11" t="s">
        <v>3</v>
      </c>
      <c r="B1" s="11"/>
      <c r="C1" s="11"/>
      <c r="D1" s="11"/>
    </row>
    <row r="2" spans="1:14" x14ac:dyDescent="0.25">
      <c r="B2" t="s">
        <v>12</v>
      </c>
      <c r="C2" t="s">
        <v>11</v>
      </c>
    </row>
    <row r="3" spans="1:14" x14ac:dyDescent="0.25">
      <c r="A3" s="3" t="s">
        <v>1</v>
      </c>
      <c r="B3" s="9">
        <v>237753</v>
      </c>
      <c r="C3" s="10">
        <v>196146.23</v>
      </c>
      <c r="D3" s="1"/>
      <c r="E3" s="2"/>
    </row>
    <row r="4" spans="1:14" x14ac:dyDescent="0.25">
      <c r="A4" s="3" t="s">
        <v>2</v>
      </c>
      <c r="B4" s="9">
        <v>172768</v>
      </c>
      <c r="C4" s="10">
        <v>138214.39999999999</v>
      </c>
      <c r="D4" s="1"/>
      <c r="E4" s="2"/>
    </row>
    <row r="5" spans="1:14" x14ac:dyDescent="0.25">
      <c r="B5" s="6">
        <f>SUM(B3:B4)</f>
        <v>410521</v>
      </c>
      <c r="C5" s="6">
        <f>SUM(C3:C4)</f>
        <v>334360.63</v>
      </c>
      <c r="D5" s="7">
        <f>+B5+C5</f>
        <v>744881.63</v>
      </c>
      <c r="E5" t="s">
        <v>0</v>
      </c>
    </row>
    <row r="6" spans="1:14" x14ac:dyDescent="0.25">
      <c r="C6" s="7"/>
    </row>
    <row r="8" spans="1:14" x14ac:dyDescent="0.25">
      <c r="A8" s="4" t="s">
        <v>4</v>
      </c>
      <c r="B8" s="4"/>
      <c r="C8" s="4"/>
      <c r="D8" s="4"/>
    </row>
    <row r="9" spans="1:14" ht="15.75" thickBot="1" x14ac:dyDescent="0.3">
      <c r="A9" s="5"/>
      <c r="B9" s="5"/>
      <c r="C9" s="5"/>
      <c r="D9" s="5"/>
      <c r="F9" s="4" t="s">
        <v>10</v>
      </c>
      <c r="G9" s="4"/>
      <c r="H9" s="4"/>
      <c r="I9" s="4"/>
      <c r="K9" s="4" t="s">
        <v>13</v>
      </c>
      <c r="L9" s="4"/>
      <c r="M9" s="4"/>
      <c r="N9" s="4"/>
    </row>
    <row r="10" spans="1:14" ht="19.5" customHeight="1" thickBot="1" x14ac:dyDescent="0.3">
      <c r="A10" s="8" t="s">
        <v>5</v>
      </c>
      <c r="B10" s="8" t="s">
        <v>6</v>
      </c>
      <c r="C10" s="8" t="s">
        <v>7</v>
      </c>
      <c r="D10" s="8" t="s">
        <v>8</v>
      </c>
      <c r="F10" s="5"/>
      <c r="G10" s="5"/>
      <c r="H10" s="5"/>
      <c r="I10" s="5"/>
      <c r="K10" s="5"/>
      <c r="L10" s="5"/>
      <c r="M10" s="5"/>
      <c r="N10" s="5"/>
    </row>
    <row r="11" spans="1:14" ht="17.25" customHeight="1" thickBot="1" x14ac:dyDescent="0.3">
      <c r="A11" s="13">
        <v>1</v>
      </c>
      <c r="B11" s="13">
        <v>0</v>
      </c>
      <c r="C11" s="15">
        <v>124146.93</v>
      </c>
      <c r="D11" s="14">
        <v>45082</v>
      </c>
      <c r="F11" s="8" t="s">
        <v>5</v>
      </c>
      <c r="G11" s="8" t="s">
        <v>6</v>
      </c>
      <c r="H11" s="8" t="s">
        <v>7</v>
      </c>
      <c r="I11" s="8" t="s">
        <v>8</v>
      </c>
      <c r="K11" s="8" t="s">
        <v>5</v>
      </c>
      <c r="L11" s="8" t="s">
        <v>6</v>
      </c>
      <c r="M11" s="8" t="s">
        <v>7</v>
      </c>
      <c r="N11" s="8" t="s">
        <v>8</v>
      </c>
    </row>
    <row r="12" spans="1:14" ht="15.75" thickBot="1" x14ac:dyDescent="0.3">
      <c r="A12" s="13">
        <v>2</v>
      </c>
      <c r="B12" s="13">
        <v>0</v>
      </c>
      <c r="C12" s="15">
        <v>124146.93</v>
      </c>
      <c r="D12" s="14">
        <v>45117</v>
      </c>
      <c r="F12" s="13">
        <v>1</v>
      </c>
      <c r="G12" s="13">
        <v>1</v>
      </c>
      <c r="H12" s="15">
        <v>20691.150000000001</v>
      </c>
      <c r="I12" s="14">
        <v>45082</v>
      </c>
      <c r="K12" s="13">
        <v>1</v>
      </c>
      <c r="L12" s="13">
        <v>1</v>
      </c>
      <c r="M12" s="15">
        <v>31036.73</v>
      </c>
      <c r="N12" s="14">
        <v>45082</v>
      </c>
    </row>
    <row r="13" spans="1:14" ht="15.75" thickBot="1" x14ac:dyDescent="0.3">
      <c r="A13" s="13">
        <v>3</v>
      </c>
      <c r="B13" s="13">
        <v>0</v>
      </c>
      <c r="C13" s="15">
        <v>124146.93</v>
      </c>
      <c r="D13" s="14">
        <v>45148</v>
      </c>
      <c r="F13" s="13">
        <v>2</v>
      </c>
      <c r="G13" s="13">
        <v>1.0290999999999999</v>
      </c>
      <c r="H13" s="15">
        <v>21293.26</v>
      </c>
      <c r="I13" s="14">
        <v>45117</v>
      </c>
      <c r="K13" s="13">
        <v>2</v>
      </c>
      <c r="L13" s="13">
        <v>1.0290999999999999</v>
      </c>
      <c r="M13" s="15">
        <v>31939.89</v>
      </c>
      <c r="N13" s="14">
        <v>45117</v>
      </c>
    </row>
    <row r="14" spans="1:14" ht="15.75" thickBot="1" x14ac:dyDescent="0.3">
      <c r="A14" s="13">
        <v>4</v>
      </c>
      <c r="B14" s="13">
        <v>0</v>
      </c>
      <c r="C14" s="15">
        <v>124146.93</v>
      </c>
      <c r="D14" s="14">
        <v>45180</v>
      </c>
      <c r="F14" s="13">
        <v>3</v>
      </c>
      <c r="G14" s="13">
        <v>1.0541</v>
      </c>
      <c r="H14" s="15">
        <v>21810.54</v>
      </c>
      <c r="I14" s="14">
        <v>45148</v>
      </c>
      <c r="K14" s="13">
        <v>3</v>
      </c>
      <c r="L14" s="13">
        <v>1.0541</v>
      </c>
      <c r="M14" s="15">
        <v>32715.81</v>
      </c>
      <c r="N14" s="14">
        <v>45148</v>
      </c>
    </row>
    <row r="15" spans="1:14" ht="15.75" thickBot="1" x14ac:dyDescent="0.3">
      <c r="A15" s="13">
        <v>5</v>
      </c>
      <c r="B15" s="13">
        <v>0</v>
      </c>
      <c r="C15" s="15">
        <v>124146.93</v>
      </c>
      <c r="D15" s="14">
        <v>45209</v>
      </c>
      <c r="F15" s="13">
        <v>4</v>
      </c>
      <c r="G15" s="13">
        <v>1.0790999999999999</v>
      </c>
      <c r="H15" s="15">
        <v>22327.81</v>
      </c>
      <c r="I15" s="14">
        <v>45180</v>
      </c>
      <c r="K15" s="13">
        <v>4</v>
      </c>
      <c r="L15" s="13">
        <v>1.0790999999999999</v>
      </c>
      <c r="M15" s="15">
        <v>33491.730000000003</v>
      </c>
      <c r="N15" s="14">
        <v>45180</v>
      </c>
    </row>
    <row r="16" spans="1:14" ht="15.75" thickBot="1" x14ac:dyDescent="0.3">
      <c r="A16" s="13">
        <v>6</v>
      </c>
      <c r="B16" s="13">
        <v>0</v>
      </c>
      <c r="C16" s="15">
        <v>124146.93</v>
      </c>
      <c r="D16" s="14">
        <v>45240</v>
      </c>
      <c r="F16" s="13">
        <v>5</v>
      </c>
      <c r="G16" s="13">
        <v>1.1041000000000001</v>
      </c>
      <c r="H16" s="15">
        <v>22845.09</v>
      </c>
      <c r="I16" s="14">
        <v>45209</v>
      </c>
      <c r="K16" s="13">
        <v>5</v>
      </c>
      <c r="L16" s="13">
        <v>1.1041000000000001</v>
      </c>
      <c r="M16" s="15">
        <v>34267.65</v>
      </c>
      <c r="N16" s="14">
        <v>45209</v>
      </c>
    </row>
    <row r="17" spans="1:14" ht="15.75" thickBot="1" x14ac:dyDescent="0.3">
      <c r="C17" s="12">
        <f>SUM(C11:C16)</f>
        <v>744881.57999999984</v>
      </c>
      <c r="F17" s="13">
        <v>6</v>
      </c>
      <c r="G17" s="13">
        <v>1.1291</v>
      </c>
      <c r="H17" s="15">
        <v>23362.37</v>
      </c>
      <c r="I17" s="14">
        <v>45240</v>
      </c>
      <c r="K17" s="13">
        <v>6</v>
      </c>
      <c r="L17" s="13">
        <v>1.1291</v>
      </c>
      <c r="M17" s="15">
        <v>35043.57</v>
      </c>
      <c r="N17" s="14">
        <v>45240</v>
      </c>
    </row>
    <row r="18" spans="1:14" ht="15.75" thickBot="1" x14ac:dyDescent="0.3">
      <c r="C18" s="12"/>
      <c r="F18" s="13">
        <v>7</v>
      </c>
      <c r="G18" s="13">
        <v>1.1540999999999999</v>
      </c>
      <c r="H18" s="15">
        <v>23879.65</v>
      </c>
      <c r="I18" s="14">
        <v>45271</v>
      </c>
      <c r="K18" s="13">
        <v>7</v>
      </c>
      <c r="L18" s="13">
        <v>1.1540999999999999</v>
      </c>
      <c r="M18" s="15">
        <v>35819.49</v>
      </c>
      <c r="N18" s="14">
        <v>45271</v>
      </c>
    </row>
    <row r="19" spans="1:14" ht="15.75" thickBot="1" x14ac:dyDescent="0.3">
      <c r="A19" s="4" t="s">
        <v>9</v>
      </c>
      <c r="B19" s="4"/>
      <c r="C19" s="4"/>
      <c r="D19" s="4"/>
      <c r="F19" s="13">
        <v>8</v>
      </c>
      <c r="G19" s="13">
        <v>1.1791</v>
      </c>
      <c r="H19" s="15">
        <v>24396.93</v>
      </c>
      <c r="I19" s="14">
        <v>45301</v>
      </c>
      <c r="K19" s="13">
        <v>8</v>
      </c>
      <c r="L19" s="13">
        <v>1.1791</v>
      </c>
      <c r="M19" s="15">
        <v>36595.4</v>
      </c>
      <c r="N19" s="14">
        <v>45301</v>
      </c>
    </row>
    <row r="20" spans="1:14" ht="15.75" thickBot="1" x14ac:dyDescent="0.3">
      <c r="A20" s="5"/>
      <c r="B20" s="5"/>
      <c r="C20" s="5"/>
      <c r="D20" s="5"/>
      <c r="F20" s="13">
        <v>9</v>
      </c>
      <c r="G20" s="13">
        <v>1.2040999999999999</v>
      </c>
      <c r="H20" s="15">
        <v>24914.21</v>
      </c>
      <c r="I20" s="14">
        <v>45334</v>
      </c>
      <c r="K20" s="13">
        <v>9</v>
      </c>
      <c r="L20" s="13">
        <v>1.2040999999999999</v>
      </c>
      <c r="M20" s="15">
        <v>37371.32</v>
      </c>
      <c r="N20" s="14">
        <v>45334</v>
      </c>
    </row>
    <row r="21" spans="1:14" ht="18.75" customHeight="1" thickBot="1" x14ac:dyDescent="0.3">
      <c r="A21" s="8" t="s">
        <v>5</v>
      </c>
      <c r="B21" s="8" t="s">
        <v>6</v>
      </c>
      <c r="C21" s="8" t="s">
        <v>7</v>
      </c>
      <c r="D21" s="8" t="s">
        <v>8</v>
      </c>
      <c r="F21" s="13">
        <v>10</v>
      </c>
      <c r="G21" s="13">
        <v>1.2291000000000001</v>
      </c>
      <c r="H21" s="15">
        <v>25431.49</v>
      </c>
      <c r="I21" s="14">
        <v>45362</v>
      </c>
      <c r="K21" s="13">
        <v>10</v>
      </c>
      <c r="L21" s="13">
        <v>1.2291000000000001</v>
      </c>
      <c r="M21" s="15">
        <v>38147.24</v>
      </c>
      <c r="N21" s="14">
        <v>45362</v>
      </c>
    </row>
    <row r="22" spans="1:14" ht="15.75" thickBot="1" x14ac:dyDescent="0.3">
      <c r="A22" s="13">
        <v>1</v>
      </c>
      <c r="B22" s="13">
        <v>1</v>
      </c>
      <c r="C22" s="15">
        <v>62073.46</v>
      </c>
      <c r="D22" s="14">
        <v>45082</v>
      </c>
      <c r="F22" s="13">
        <v>11</v>
      </c>
      <c r="G22" s="13">
        <v>1.2541</v>
      </c>
      <c r="H22" s="15">
        <v>25948.77</v>
      </c>
      <c r="I22" s="14">
        <v>45392</v>
      </c>
      <c r="K22" s="13">
        <v>11</v>
      </c>
      <c r="L22" s="13">
        <v>1.2541</v>
      </c>
      <c r="M22" s="15">
        <v>38923.160000000003</v>
      </c>
      <c r="N22" s="14">
        <v>45392</v>
      </c>
    </row>
    <row r="23" spans="1:14" ht="15.75" thickBot="1" x14ac:dyDescent="0.3">
      <c r="A23" s="13">
        <v>2</v>
      </c>
      <c r="B23" s="13">
        <v>1.0233000000000001</v>
      </c>
      <c r="C23" s="15">
        <v>63519.77</v>
      </c>
      <c r="D23" s="14">
        <v>45117</v>
      </c>
      <c r="F23" s="13">
        <v>12</v>
      </c>
      <c r="G23" s="13">
        <v>1.2790999999999999</v>
      </c>
      <c r="H23" s="15">
        <v>26466.04</v>
      </c>
      <c r="I23" s="14">
        <v>45422</v>
      </c>
      <c r="K23" s="13">
        <v>12</v>
      </c>
      <c r="L23" s="13">
        <v>1.2790999999999999</v>
      </c>
      <c r="M23" s="15">
        <v>39699.08</v>
      </c>
      <c r="N23" s="14">
        <v>45422</v>
      </c>
    </row>
    <row r="24" spans="1:14" ht="15.75" thickBot="1" x14ac:dyDescent="0.3">
      <c r="A24" s="13">
        <v>3</v>
      </c>
      <c r="B24" s="13">
        <v>1.0432999999999999</v>
      </c>
      <c r="C24" s="15">
        <v>64761.24</v>
      </c>
      <c r="D24" s="14">
        <v>45148</v>
      </c>
      <c r="F24" s="13">
        <v>13</v>
      </c>
      <c r="G24" s="13">
        <v>1.3041</v>
      </c>
      <c r="H24" s="15">
        <v>26983.32</v>
      </c>
      <c r="I24" s="14">
        <v>45453</v>
      </c>
      <c r="K24" s="13">
        <v>13</v>
      </c>
      <c r="L24" s="13">
        <v>1.3041</v>
      </c>
      <c r="M24" s="15">
        <v>40474.99</v>
      </c>
      <c r="N24" s="14">
        <v>45453</v>
      </c>
    </row>
    <row r="25" spans="1:14" ht="15.75" thickBot="1" x14ac:dyDescent="0.3">
      <c r="A25" s="13">
        <v>4</v>
      </c>
      <c r="B25" s="13">
        <v>1.0632999999999999</v>
      </c>
      <c r="C25" s="15">
        <v>66002.710000000006</v>
      </c>
      <c r="D25" s="14">
        <v>45180</v>
      </c>
      <c r="F25" s="13">
        <v>14</v>
      </c>
      <c r="G25" s="13">
        <v>1.3290999999999999</v>
      </c>
      <c r="H25" s="15">
        <v>27500.6</v>
      </c>
      <c r="I25" s="14">
        <v>45483</v>
      </c>
      <c r="K25" s="13">
        <v>14</v>
      </c>
      <c r="L25" s="13">
        <v>1.3290999999999999</v>
      </c>
      <c r="M25" s="15">
        <v>41250.910000000003</v>
      </c>
      <c r="N25" s="14">
        <v>45483</v>
      </c>
    </row>
    <row r="26" spans="1:14" ht="15.75" thickBot="1" x14ac:dyDescent="0.3">
      <c r="A26" s="13">
        <v>5</v>
      </c>
      <c r="B26" s="13">
        <v>1.0832999999999999</v>
      </c>
      <c r="C26" s="15">
        <v>67244.17</v>
      </c>
      <c r="D26" s="14">
        <v>45209</v>
      </c>
      <c r="F26" s="13">
        <v>15</v>
      </c>
      <c r="G26" s="13">
        <v>1.3541000000000001</v>
      </c>
      <c r="H26" s="15">
        <v>28017.88</v>
      </c>
      <c r="I26" s="14">
        <v>45516</v>
      </c>
      <c r="K26" s="13">
        <v>15</v>
      </c>
      <c r="L26" s="13">
        <v>1.3541000000000001</v>
      </c>
      <c r="M26" s="15">
        <v>42026.83</v>
      </c>
      <c r="N26" s="14">
        <v>45516</v>
      </c>
    </row>
    <row r="27" spans="1:14" ht="15.75" thickBot="1" x14ac:dyDescent="0.3">
      <c r="A27" s="13">
        <v>6</v>
      </c>
      <c r="B27" s="13">
        <v>1.1032999999999999</v>
      </c>
      <c r="C27" s="15">
        <v>68485.64</v>
      </c>
      <c r="D27" s="14">
        <v>45240</v>
      </c>
      <c r="F27" s="13">
        <v>16</v>
      </c>
      <c r="G27" s="13">
        <v>1.3791</v>
      </c>
      <c r="H27" s="15">
        <v>28535.16</v>
      </c>
      <c r="I27" s="14">
        <v>45545</v>
      </c>
      <c r="K27" s="13">
        <v>16</v>
      </c>
      <c r="L27" s="13">
        <v>1.3791</v>
      </c>
      <c r="M27" s="15">
        <v>42802.75</v>
      </c>
      <c r="N27" s="14">
        <v>45545</v>
      </c>
    </row>
    <row r="28" spans="1:14" ht="15.75" thickBot="1" x14ac:dyDescent="0.3">
      <c r="A28" s="13">
        <v>7</v>
      </c>
      <c r="B28" s="13">
        <v>1.1233</v>
      </c>
      <c r="C28" s="15">
        <v>69727.11</v>
      </c>
      <c r="D28" s="14">
        <v>45271</v>
      </c>
      <c r="F28" s="13">
        <v>17</v>
      </c>
      <c r="G28" s="13">
        <v>1.4040999999999999</v>
      </c>
      <c r="H28" s="15">
        <v>29052.44</v>
      </c>
      <c r="I28" s="14">
        <v>45575</v>
      </c>
      <c r="K28" s="13">
        <v>17</v>
      </c>
      <c r="L28" s="13">
        <v>1.4040999999999999</v>
      </c>
      <c r="M28" s="15">
        <v>43578.67</v>
      </c>
      <c r="N28" s="14">
        <v>45575</v>
      </c>
    </row>
    <row r="29" spans="1:14" ht="15.75" thickBot="1" x14ac:dyDescent="0.3">
      <c r="A29" s="13">
        <v>8</v>
      </c>
      <c r="B29" s="13">
        <v>1.1433</v>
      </c>
      <c r="C29" s="15">
        <v>70968.58</v>
      </c>
      <c r="D29" s="14">
        <v>45301</v>
      </c>
      <c r="F29" s="13">
        <v>18</v>
      </c>
      <c r="G29" s="13">
        <v>1.4291</v>
      </c>
      <c r="H29" s="15">
        <v>29569.72</v>
      </c>
      <c r="I29" s="14">
        <v>45607</v>
      </c>
      <c r="K29" s="13">
        <v>18</v>
      </c>
      <c r="L29" s="13">
        <v>1.4291</v>
      </c>
      <c r="M29" s="15">
        <v>44354.59</v>
      </c>
      <c r="N29" s="14">
        <v>45607</v>
      </c>
    </row>
    <row r="30" spans="1:14" ht="15.75" thickBot="1" x14ac:dyDescent="0.3">
      <c r="A30" s="13">
        <v>9</v>
      </c>
      <c r="B30" s="13">
        <v>1.1633</v>
      </c>
      <c r="C30" s="15">
        <v>72210.05</v>
      </c>
      <c r="D30" s="14">
        <v>45334</v>
      </c>
      <c r="F30" s="13">
        <v>19</v>
      </c>
      <c r="G30" s="13">
        <v>1.4540999999999999</v>
      </c>
      <c r="H30" s="15">
        <v>30087</v>
      </c>
      <c r="I30" s="14">
        <v>45636</v>
      </c>
      <c r="K30" s="13">
        <v>19</v>
      </c>
      <c r="L30" s="13">
        <v>1.4540999999999999</v>
      </c>
      <c r="M30" s="15">
        <v>45130.5</v>
      </c>
      <c r="N30" s="14">
        <v>45636</v>
      </c>
    </row>
    <row r="31" spans="1:14" ht="15.75" thickBot="1" x14ac:dyDescent="0.3">
      <c r="A31" s="13">
        <v>10</v>
      </c>
      <c r="B31" s="13">
        <v>1.1833</v>
      </c>
      <c r="C31" s="15">
        <v>73451.520000000004</v>
      </c>
      <c r="D31" s="14">
        <v>45362</v>
      </c>
      <c r="F31" s="13">
        <v>20</v>
      </c>
      <c r="G31" s="13">
        <v>1.4791000000000001</v>
      </c>
      <c r="H31" s="15">
        <v>30604.27</v>
      </c>
      <c r="I31" s="14">
        <v>45667</v>
      </c>
      <c r="K31" s="13">
        <v>20</v>
      </c>
      <c r="L31" s="13">
        <v>1.4791000000000001</v>
      </c>
      <c r="M31" s="15">
        <v>45906.42</v>
      </c>
      <c r="N31" s="14">
        <v>45667</v>
      </c>
    </row>
    <row r="32" spans="1:14" ht="15.75" thickBot="1" x14ac:dyDescent="0.3">
      <c r="A32" s="13">
        <v>11</v>
      </c>
      <c r="B32" s="13">
        <v>1.2033</v>
      </c>
      <c r="C32" s="15">
        <v>74692.990000000005</v>
      </c>
      <c r="D32" s="14">
        <v>45392</v>
      </c>
      <c r="F32" s="13">
        <v>21</v>
      </c>
      <c r="G32" s="13">
        <v>1.5041</v>
      </c>
      <c r="H32" s="15">
        <v>31121.55</v>
      </c>
      <c r="I32" s="14">
        <v>45698</v>
      </c>
      <c r="K32" s="13">
        <v>21</v>
      </c>
      <c r="L32" s="13">
        <v>1.5041</v>
      </c>
      <c r="M32" s="15">
        <v>46682.34</v>
      </c>
      <c r="N32" s="14">
        <v>45698</v>
      </c>
    </row>
    <row r="33" spans="1:14" ht="15.75" thickBot="1" x14ac:dyDescent="0.3">
      <c r="A33" s="13">
        <v>12</v>
      </c>
      <c r="B33" s="13">
        <v>1.2233000000000001</v>
      </c>
      <c r="C33" s="15">
        <v>75934.460000000006</v>
      </c>
      <c r="D33" s="14">
        <v>45422</v>
      </c>
      <c r="F33" s="13">
        <v>22</v>
      </c>
      <c r="G33" s="13">
        <v>1.5290999999999999</v>
      </c>
      <c r="H33" s="15">
        <v>31638.83</v>
      </c>
      <c r="I33" s="14">
        <v>45726</v>
      </c>
      <c r="K33" s="13">
        <v>22</v>
      </c>
      <c r="L33" s="13">
        <v>1.5290999999999999</v>
      </c>
      <c r="M33" s="15">
        <v>47458.26</v>
      </c>
      <c r="N33" s="14">
        <v>45726</v>
      </c>
    </row>
    <row r="34" spans="1:14" ht="15.75" thickBot="1" x14ac:dyDescent="0.3">
      <c r="C34" s="12">
        <f>SUM(C22:C33)</f>
        <v>829071.7</v>
      </c>
      <c r="F34" s="13">
        <v>23</v>
      </c>
      <c r="G34" s="13">
        <v>1.5541</v>
      </c>
      <c r="H34" s="15">
        <v>32156.11</v>
      </c>
      <c r="I34" s="14">
        <v>45757</v>
      </c>
      <c r="K34" s="13">
        <v>23</v>
      </c>
      <c r="L34" s="13">
        <v>1.5541</v>
      </c>
      <c r="M34" s="15">
        <v>48234.18</v>
      </c>
      <c r="N34" s="14">
        <v>45757</v>
      </c>
    </row>
    <row r="35" spans="1:14" ht="15.75" thickBot="1" x14ac:dyDescent="0.3">
      <c r="F35" s="13">
        <v>24</v>
      </c>
      <c r="G35" s="13">
        <v>1.5790999999999999</v>
      </c>
      <c r="H35" s="15">
        <v>32673.39</v>
      </c>
      <c r="I35" s="14">
        <v>45789</v>
      </c>
      <c r="K35" s="13">
        <v>24</v>
      </c>
      <c r="L35" s="13">
        <v>1.5790999999999999</v>
      </c>
      <c r="M35" s="15">
        <v>49010.1</v>
      </c>
      <c r="N35" s="14">
        <v>45789</v>
      </c>
    </row>
    <row r="36" spans="1:14" ht="15.75" thickBot="1" x14ac:dyDescent="0.3">
      <c r="F36" s="13">
        <v>25</v>
      </c>
      <c r="G36" s="13">
        <v>1.6041000000000001</v>
      </c>
      <c r="H36" s="15">
        <v>33190.67</v>
      </c>
      <c r="I36" s="14">
        <v>45818</v>
      </c>
      <c r="M36" s="12">
        <f>SUM(M12:M35)</f>
        <v>961961.61</v>
      </c>
    </row>
    <row r="37" spans="1:14" ht="15.75" thickBot="1" x14ac:dyDescent="0.3">
      <c r="F37" s="13">
        <v>26</v>
      </c>
      <c r="G37" s="13">
        <v>1.6291</v>
      </c>
      <c r="H37" s="15">
        <v>33707.949999999997</v>
      </c>
      <c r="I37" s="14">
        <v>45848</v>
      </c>
    </row>
    <row r="38" spans="1:14" ht="15.75" thickBot="1" x14ac:dyDescent="0.3">
      <c r="F38" s="13">
        <v>27</v>
      </c>
      <c r="G38" s="13">
        <v>1.6540999999999999</v>
      </c>
      <c r="H38" s="15">
        <v>34225.230000000003</v>
      </c>
      <c r="I38" s="14">
        <v>45880</v>
      </c>
    </row>
    <row r="39" spans="1:14" ht="15.75" thickBot="1" x14ac:dyDescent="0.3">
      <c r="F39" s="13">
        <v>28</v>
      </c>
      <c r="G39" s="13">
        <v>1.6791</v>
      </c>
      <c r="H39" s="15">
        <v>34742.5</v>
      </c>
      <c r="I39" s="14">
        <v>45910</v>
      </c>
    </row>
    <row r="40" spans="1:14" ht="15.75" thickBot="1" x14ac:dyDescent="0.3">
      <c r="F40" s="13">
        <v>29</v>
      </c>
      <c r="G40" s="13">
        <v>1.7040999999999999</v>
      </c>
      <c r="H40" s="15">
        <v>35259.78</v>
      </c>
      <c r="I40" s="14">
        <v>45940</v>
      </c>
    </row>
    <row r="41" spans="1:14" ht="15.75" thickBot="1" x14ac:dyDescent="0.3">
      <c r="F41" s="13">
        <v>30</v>
      </c>
      <c r="G41" s="13">
        <v>1.7291000000000001</v>
      </c>
      <c r="H41" s="15">
        <v>35777.06</v>
      </c>
      <c r="I41" s="14">
        <v>45971</v>
      </c>
    </row>
    <row r="42" spans="1:14" ht="15.75" thickBot="1" x14ac:dyDescent="0.3">
      <c r="F42" s="13">
        <v>31</v>
      </c>
      <c r="G42" s="13">
        <v>1.7541</v>
      </c>
      <c r="H42" s="15">
        <v>36294.339999999997</v>
      </c>
      <c r="I42" s="14">
        <v>46001</v>
      </c>
    </row>
    <row r="43" spans="1:14" ht="15.75" thickBot="1" x14ac:dyDescent="0.3">
      <c r="F43" s="13">
        <v>32</v>
      </c>
      <c r="G43" s="13">
        <v>1.7790999999999999</v>
      </c>
      <c r="H43" s="15">
        <v>36811.620000000003</v>
      </c>
      <c r="I43" s="14">
        <v>46034</v>
      </c>
    </row>
    <row r="44" spans="1:14" ht="15.75" thickBot="1" x14ac:dyDescent="0.3">
      <c r="F44" s="13">
        <v>33</v>
      </c>
      <c r="G44" s="13">
        <v>1.8041</v>
      </c>
      <c r="H44" s="15">
        <v>37328.9</v>
      </c>
      <c r="I44" s="14">
        <v>46063</v>
      </c>
    </row>
    <row r="45" spans="1:14" ht="15.75" thickBot="1" x14ac:dyDescent="0.3">
      <c r="F45" s="13">
        <v>34</v>
      </c>
      <c r="G45" s="13">
        <v>1.8290999999999999</v>
      </c>
      <c r="H45" s="15">
        <v>37846.18</v>
      </c>
      <c r="I45" s="14">
        <v>46091</v>
      </c>
    </row>
    <row r="46" spans="1:14" ht="15.75" thickBot="1" x14ac:dyDescent="0.3">
      <c r="F46" s="13">
        <v>35</v>
      </c>
      <c r="G46" s="13">
        <v>1.8541000000000001</v>
      </c>
      <c r="H46" s="15">
        <v>38363.46</v>
      </c>
      <c r="I46" s="14">
        <v>46122</v>
      </c>
    </row>
    <row r="47" spans="1:14" ht="15.75" thickBot="1" x14ac:dyDescent="0.3">
      <c r="F47" s="13">
        <v>36</v>
      </c>
      <c r="G47" s="13">
        <v>1.8791</v>
      </c>
      <c r="H47" s="15">
        <v>38880.730000000003</v>
      </c>
      <c r="I47" s="14">
        <v>46153</v>
      </c>
    </row>
    <row r="48" spans="1:14" x14ac:dyDescent="0.25">
      <c r="H48" s="12">
        <f>SUM(H12:H47)</f>
        <v>1073736</v>
      </c>
    </row>
  </sheetData>
  <mergeCells count="5">
    <mergeCell ref="A8:D9"/>
    <mergeCell ref="A19:D20"/>
    <mergeCell ref="F9:I10"/>
    <mergeCell ref="A1:D1"/>
    <mergeCell ref="K9:N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DEUDA IIBB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Turno Mañ</dc:creator>
  <cp:lastModifiedBy>User</cp:lastModifiedBy>
  <dcterms:created xsi:type="dcterms:W3CDTF">2022-02-04T17:12:03Z</dcterms:created>
  <dcterms:modified xsi:type="dcterms:W3CDTF">2023-06-05T15:55:30Z</dcterms:modified>
</cp:coreProperties>
</file>