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90" windowWidth="18855" windowHeight="7170"/>
  </bookViews>
  <sheets>
    <sheet name="DEUDA IIBB" sheetId="2" r:id="rId1"/>
    <sheet name="DDJJ -VEPAI" sheetId="3" r:id="rId2"/>
  </sheets>
  <calcPr calcId="144525"/>
</workbook>
</file>

<file path=xl/calcChain.xml><?xml version="1.0" encoding="utf-8"?>
<calcChain xmlns="http://schemas.openxmlformats.org/spreadsheetml/2006/main">
  <c r="C29" i="2" l="1"/>
  <c r="B29" i="2"/>
  <c r="C71" i="2" l="1"/>
  <c r="H5" i="2" s="1"/>
  <c r="H4" i="2"/>
  <c r="I47" i="2"/>
  <c r="C42" i="2" l="1"/>
  <c r="H3" i="2" s="1"/>
  <c r="D29" i="2" l="1"/>
</calcChain>
</file>

<file path=xl/sharedStrings.xml><?xml version="1.0" encoding="utf-8"?>
<sst xmlns="http://schemas.openxmlformats.org/spreadsheetml/2006/main" count="1453" uniqueCount="231">
  <si>
    <t>Total</t>
  </si>
  <si>
    <t>DEUDA IIBB:</t>
  </si>
  <si>
    <t>Cuota Nro.:</t>
  </si>
  <si>
    <t>Interes :</t>
  </si>
  <si>
    <t>Monto Cuota :</t>
  </si>
  <si>
    <t>Vencimiento :</t>
  </si>
  <si>
    <t>Alternativa 2 - 12 Cuotas 2% Interes</t>
  </si>
  <si>
    <t>Intereses:</t>
  </si>
  <si>
    <t>Capital:</t>
  </si>
  <si>
    <t>Periodo</t>
  </si>
  <si>
    <t>Alternativa 2</t>
  </si>
  <si>
    <t>12 Cuotas</t>
  </si>
  <si>
    <t>Alternativa 1</t>
  </si>
  <si>
    <t>6 Cuotas</t>
  </si>
  <si>
    <t>Alternativa 1 - 6 Cuotas SIN Interes</t>
  </si>
  <si>
    <t>Alternativa 3</t>
  </si>
  <si>
    <t>Alternativa 3 - 24 Cuotas 2,5% Interes</t>
  </si>
  <si>
    <t>24 Cuotas</t>
  </si>
  <si>
    <t>La primera Cuota se Abona en un Sante Fe Servicios, unico requisito de Presentacion del Plan de Pago</t>
  </si>
  <si>
    <t>CONSULTA DE DECLARACIONES JURADAS Y PAGOS</t>
  </si>
  <si>
    <t>CUIT: 20-21523263-9</t>
  </si>
  <si>
    <t>Nro de Inscripcion: 921-759636-0</t>
  </si>
  <si>
    <t>Razon Social: PEIRANO NELSON ADRIAN   </t>
  </si>
  <si>
    <t>Declaraciones Juradas</t>
  </si>
  <si>
    <t>Imputaciones</t>
  </si>
  <si>
    <t>Cuit</t>
  </si>
  <si>
    <t>Anticipo</t>
  </si>
  <si>
    <t>Concepto</t>
  </si>
  <si>
    <t>Fecha Presentacion</t>
  </si>
  <si>
    <t>Debito</t>
  </si>
  <si>
    <t>Credito</t>
  </si>
  <si>
    <t>Fecha</t>
  </si>
  <si>
    <t>Importe</t>
  </si>
  <si>
    <t>20-21523263-9</t>
  </si>
  <si>
    <t>2018-01</t>
  </si>
  <si>
    <t>Impuesto Determinado  </t>
  </si>
  <si>
    <t>28/02/2018  </t>
  </si>
  <si>
    <t>  </t>
  </si>
  <si>
    <t>Intereses  </t>
  </si>
  <si>
    <t>24/01/2020  </t>
  </si>
  <si>
    <t>Apr.Impago 064964943-41   </t>
  </si>
  <si>
    <t>Importe Imputado  </t>
  </si>
  <si>
    <t>2018-02</t>
  </si>
  <si>
    <t>19/03/2018  </t>
  </si>
  <si>
    <t>2018-03</t>
  </si>
  <si>
    <t>19/04/2018  </t>
  </si>
  <si>
    <t>2018-04</t>
  </si>
  <si>
    <t>16/05/2018  </t>
  </si>
  <si>
    <t>2018-05</t>
  </si>
  <si>
    <t>18/06/2018  </t>
  </si>
  <si>
    <t>2018-06</t>
  </si>
  <si>
    <t>12/07/2018  </t>
  </si>
  <si>
    <t>2018-07</t>
  </si>
  <si>
    <t>14/08/2018  </t>
  </si>
  <si>
    <t>2018-08</t>
  </si>
  <si>
    <t>13/09/2018  </t>
  </si>
  <si>
    <t>2018-09</t>
  </si>
  <si>
    <t>19/10/2018  </t>
  </si>
  <si>
    <t>2018-10</t>
  </si>
  <si>
    <t>20/11/2018  </t>
  </si>
  <si>
    <t>2018-11</t>
  </si>
  <si>
    <t>18/12/2018  </t>
  </si>
  <si>
    <t>2018-12</t>
  </si>
  <si>
    <t>17/01/2019  </t>
  </si>
  <si>
    <t>2019-01</t>
  </si>
  <si>
    <t>18/02/2019  </t>
  </si>
  <si>
    <t>2019-02</t>
  </si>
  <si>
    <t>13/03/2019  </t>
  </si>
  <si>
    <t>2019-03</t>
  </si>
  <si>
    <t>12/04/2019  </t>
  </si>
  <si>
    <t>2019-04</t>
  </si>
  <si>
    <t>16/05/2019  </t>
  </si>
  <si>
    <t>2019-05</t>
  </si>
  <si>
    <t>12/06/2019  </t>
  </si>
  <si>
    <t>2019-06</t>
  </si>
  <si>
    <t>10/07/2019  </t>
  </si>
  <si>
    <t>2019-07</t>
  </si>
  <si>
    <t>13/08/2019  </t>
  </si>
  <si>
    <t>2019-08</t>
  </si>
  <si>
    <t>16/09/2019  </t>
  </si>
  <si>
    <t>2019-09</t>
  </si>
  <si>
    <t>08/10/2019  </t>
  </si>
  <si>
    <t>2019-10</t>
  </si>
  <si>
    <t>11/11/2019  </t>
  </si>
  <si>
    <t>2019-11</t>
  </si>
  <si>
    <t>09/12/2019  </t>
  </si>
  <si>
    <t>2019-12</t>
  </si>
  <si>
    <t>07/01/2020  </t>
  </si>
  <si>
    <t>2020-01</t>
  </si>
  <si>
    <t>07/02/2020  </t>
  </si>
  <si>
    <t>2020-02</t>
  </si>
  <si>
    <t>13/03/2020  </t>
  </si>
  <si>
    <t>2020-03</t>
  </si>
  <si>
    <t>16/04/2020  </t>
  </si>
  <si>
    <t>Importe Pagado  </t>
  </si>
  <si>
    <t>Pagado  </t>
  </si>
  <si>
    <t>2020-04</t>
  </si>
  <si>
    <t>08/05/2020  </t>
  </si>
  <si>
    <t>2020-05</t>
  </si>
  <si>
    <t>18/06/2020  </t>
  </si>
  <si>
    <t>2020-06</t>
  </si>
  <si>
    <t>08/07/2020  </t>
  </si>
  <si>
    <t>2020-07</t>
  </si>
  <si>
    <t>05/08/2020  </t>
  </si>
  <si>
    <t>2020-08</t>
  </si>
  <si>
    <t>07/09/2020  </t>
  </si>
  <si>
    <t>2020-09</t>
  </si>
  <si>
    <t>07/10/2020  </t>
  </si>
  <si>
    <t>2020-10</t>
  </si>
  <si>
    <t>05/11/2020  </t>
  </si>
  <si>
    <t>2020-11</t>
  </si>
  <si>
    <t>16/12/2020  </t>
  </si>
  <si>
    <t>2020-12</t>
  </si>
  <si>
    <t>08/01/2021  </t>
  </si>
  <si>
    <t>Retenciones + Percepciones  </t>
  </si>
  <si>
    <t>2021-01</t>
  </si>
  <si>
    <t>19/02/2021  </t>
  </si>
  <si>
    <t>Saldo a favor  </t>
  </si>
  <si>
    <t>2021-02</t>
  </si>
  <si>
    <t>08/03/2021  </t>
  </si>
  <si>
    <t>2021-03</t>
  </si>
  <si>
    <t>15/04/2021  </t>
  </si>
  <si>
    <t>2021-04</t>
  </si>
  <si>
    <t>12/05/2021  </t>
  </si>
  <si>
    <t>2021-05</t>
  </si>
  <si>
    <t>15/06/2021  </t>
  </si>
  <si>
    <t>2021-06</t>
  </si>
  <si>
    <t>12/07/2021  </t>
  </si>
  <si>
    <t>2021-07</t>
  </si>
  <si>
    <t>13/08/2021  </t>
  </si>
  <si>
    <t>2021-08</t>
  </si>
  <si>
    <t>10/09/2021  </t>
  </si>
  <si>
    <t>2021-09</t>
  </si>
  <si>
    <t>18/10/2021  </t>
  </si>
  <si>
    <t>2021-10</t>
  </si>
  <si>
    <t>11/11/2021  </t>
  </si>
  <si>
    <t>2021-11</t>
  </si>
  <si>
    <t>17/12/2021  </t>
  </si>
  <si>
    <t>2021-12</t>
  </si>
  <si>
    <t>18/01/2022  </t>
  </si>
  <si>
    <t>2022-01</t>
  </si>
  <si>
    <t>16/02/2022  </t>
  </si>
  <si>
    <t>2022-02</t>
  </si>
  <si>
    <t>16/03/2022  </t>
  </si>
  <si>
    <t>2022-03</t>
  </si>
  <si>
    <t>21/04/2022  </t>
  </si>
  <si>
    <t>2022-04</t>
  </si>
  <si>
    <t>19/05/2022  </t>
  </si>
  <si>
    <t>2022-05</t>
  </si>
  <si>
    <t>22/06/2022  </t>
  </si>
  <si>
    <t>2022-06</t>
  </si>
  <si>
    <t>13/07/2022  </t>
  </si>
  <si>
    <t>2022-07</t>
  </si>
  <si>
    <t>18/08/2022  </t>
  </si>
  <si>
    <t>2022-08</t>
  </si>
  <si>
    <t>20/09/2022  </t>
  </si>
  <si>
    <t>2022-09</t>
  </si>
  <si>
    <t>20/10/2022  </t>
  </si>
  <si>
    <t>2022-10</t>
  </si>
  <si>
    <t>17/11/2022  </t>
  </si>
  <si>
    <t>2022-11</t>
  </si>
  <si>
    <t>20/12/2022  </t>
  </si>
  <si>
    <t>2022-12</t>
  </si>
  <si>
    <t>18/01/2023  </t>
  </si>
  <si>
    <t>2023-01</t>
  </si>
  <si>
    <t>16/02/2023  </t>
  </si>
  <si>
    <t>2023-02</t>
  </si>
  <si>
    <t>20/03/2023  </t>
  </si>
  <si>
    <t>2023-03</t>
  </si>
  <si>
    <t>20/04/2023  </t>
  </si>
  <si>
    <t>2023-04</t>
  </si>
  <si>
    <t>18/05/2023  </t>
  </si>
  <si>
    <t>2023-05</t>
  </si>
  <si>
    <t>15/06/2023  </t>
  </si>
  <si>
    <t>1950,87  </t>
  </si>
  <si>
    <t>2819,18  </t>
  </si>
  <si>
    <t>3990,00  </t>
  </si>
  <si>
    <t>6000,00  </t>
  </si>
  <si>
    <t>4502,57  </t>
  </si>
  <si>
    <t>7090,66  </t>
  </si>
  <si>
    <t>6567,44  </t>
  </si>
  <si>
    <t>10819,50  </t>
  </si>
  <si>
    <t>4289,92  </t>
  </si>
  <si>
    <t>7486,77  </t>
  </si>
  <si>
    <t>6506,03  </t>
  </si>
  <si>
    <t>11915,81  </t>
  </si>
  <si>
    <t>5190,93  </t>
  </si>
  <si>
    <t>10099,09  </t>
  </si>
  <si>
    <t>3267,00  </t>
  </si>
  <si>
    <t>6750,00  </t>
  </si>
  <si>
    <t>3375,97  </t>
  </si>
  <si>
    <t>7403,45  </t>
  </si>
  <si>
    <t>2855,25  </t>
  </si>
  <si>
    <t>0,00  </t>
  </si>
  <si>
    <t>158,08  </t>
  </si>
  <si>
    <t>1141,12  </t>
  </si>
  <si>
    <t>1299,20  </t>
  </si>
  <si>
    <t>3137,99  </t>
  </si>
  <si>
    <t>4437,19  </t>
  </si>
  <si>
    <t>2212,83  </t>
  </si>
  <si>
    <t>6650,02  </t>
  </si>
  <si>
    <t>1326,16  </t>
  </si>
  <si>
    <t>7976,18  </t>
  </si>
  <si>
    <t>4061,14  </t>
  </si>
  <si>
    <t>0,03  </t>
  </si>
  <si>
    <t>12037,32  </t>
  </si>
  <si>
    <t>2043,19  </t>
  </si>
  <si>
    <t>14080,51  </t>
  </si>
  <si>
    <t>3669,98  </t>
  </si>
  <si>
    <t>17750,49  </t>
  </si>
  <si>
    <t>21351,79  </t>
  </si>
  <si>
    <t>23292,85  </t>
  </si>
  <si>
    <t>375,00  </t>
  </si>
  <si>
    <t>19691,55  </t>
  </si>
  <si>
    <t>19413,61  </t>
  </si>
  <si>
    <t>38730,16  </t>
  </si>
  <si>
    <t>1310,00  </t>
  </si>
  <si>
    <t>40040,16  </t>
  </si>
  <si>
    <t>21,50  </t>
  </si>
  <si>
    <t>40061,66  </t>
  </si>
  <si>
    <t>53511,03  </t>
  </si>
  <si>
    <t>58375,67  </t>
  </si>
  <si>
    <t>44926,30  </t>
  </si>
  <si>
    <t>242,00  </t>
  </si>
  <si>
    <t>49114,65  </t>
  </si>
  <si>
    <t>45168,30  </t>
  </si>
  <si>
    <t>53579,62  </t>
  </si>
  <si>
    <t>49633,27  </t>
  </si>
  <si>
    <t>7136,58  </t>
  </si>
  <si>
    <t>7785,35  </t>
  </si>
  <si>
    <t>50282,04  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</si>
</sst>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 * #,##0.00_ ;_ * \-#,##0.00_ ;_ * &quot;-&quot;??_ ;_ @_ "/>
    <numFmt numFmtId="165" formatCode="_-* #,##0.00\ _€_-;\-* #,##0.00\ _€_-;_-* &quot;-&quot;??\ _€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9.6"/>
      <color rgb="FF555555"/>
      <name val="Arial"/>
      <family val="2"/>
    </font>
    <font>
      <sz val="9.6"/>
      <color rgb="FF555555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rgb="FFDDDDDD"/>
      </bottom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14" fontId="2" fillId="0" borderId="0" xfId="0" applyNumberFormat="1" applyFont="1"/>
    <xf numFmtId="165" fontId="0" fillId="0" borderId="0" xfId="0" applyNumberFormat="1"/>
    <xf numFmtId="43" fontId="0" fillId="0" borderId="0" xfId="0" applyNumberFormat="1"/>
    <xf numFmtId="165" fontId="3" fillId="0" borderId="0" xfId="1" applyNumberFormat="1" applyFont="1" applyFill="1"/>
    <xf numFmtId="165" fontId="0" fillId="0" borderId="0" xfId="0" applyNumberFormat="1" applyFill="1"/>
    <xf numFmtId="4" fontId="0" fillId="0" borderId="0" xfId="0" applyNumberFormat="1"/>
    <xf numFmtId="17" fontId="3" fillId="0" borderId="0" xfId="0" applyNumberFormat="1" applyFont="1" applyFill="1"/>
    <xf numFmtId="0" fontId="4" fillId="0" borderId="2" xfId="0" applyFont="1" applyFill="1" applyBorder="1" applyAlignment="1">
      <alignment horizontal="center" vertical="top" wrapText="1"/>
    </xf>
    <xf numFmtId="0" fontId="0" fillId="2" borderId="0" xfId="0" applyFill="1"/>
    <xf numFmtId="4" fontId="0" fillId="2" borderId="0" xfId="0" applyNumberFormat="1" applyFill="1"/>
    <xf numFmtId="0" fontId="0" fillId="0" borderId="0" xfId="0" applyBorder="1"/>
    <xf numFmtId="0" fontId="5" fillId="0" borderId="0" xfId="0" applyFont="1" applyFill="1" applyBorder="1" applyAlignment="1">
      <alignment horizontal="center" vertical="center" wrapText="1"/>
    </xf>
    <xf numFmtId="14" fontId="5" fillId="0" borderId="0" xfId="0" applyNumberFormat="1" applyFont="1" applyFill="1" applyBorder="1" applyAlignment="1">
      <alignment horizontal="center" vertical="center" wrapText="1"/>
    </xf>
    <xf numFmtId="4" fontId="5" fillId="0" borderId="0" xfId="0" applyNumberFormat="1" applyFont="1" applyFill="1" applyBorder="1" applyAlignment="1">
      <alignment horizontal="center" vertical="center" wrapText="1"/>
    </xf>
    <xf numFmtId="4" fontId="0" fillId="0" borderId="0" xfId="0" applyNumberFormat="1" applyBorder="1"/>
    <xf numFmtId="0" fontId="0" fillId="0" borderId="0" xfId="0" applyFill="1"/>
    <xf numFmtId="4" fontId="0" fillId="0" borderId="0" xfId="0" applyNumberFormat="1" applyFill="1"/>
    <xf numFmtId="0" fontId="5" fillId="0" borderId="2" xfId="0" applyFont="1" applyFill="1" applyBorder="1" applyAlignment="1">
      <alignment horizontal="center" vertical="center" wrapText="1"/>
    </xf>
    <xf numFmtId="4" fontId="5" fillId="0" borderId="2" xfId="0" applyNumberFormat="1" applyFont="1" applyFill="1" applyBorder="1" applyAlignment="1">
      <alignment horizontal="center" vertical="center" wrapText="1"/>
    </xf>
    <xf numFmtId="14" fontId="5" fillId="0" borderId="2" xfId="0" applyNumberFormat="1" applyFont="1" applyFill="1" applyBorder="1" applyAlignment="1">
      <alignment horizontal="center" vertical="center" wrapText="1"/>
    </xf>
    <xf numFmtId="0" fontId="0" fillId="4" borderId="0" xfId="0" applyFill="1"/>
    <xf numFmtId="4" fontId="0" fillId="4" borderId="0" xfId="0" applyNumberFormat="1" applyFill="1"/>
    <xf numFmtId="0" fontId="0" fillId="3" borderId="0" xfId="0" applyFill="1"/>
    <xf numFmtId="4" fontId="0" fillId="3" borderId="0" xfId="0" applyNumberFormat="1" applyFill="1"/>
    <xf numFmtId="0" fontId="7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left" wrapText="1"/>
    </xf>
    <xf numFmtId="0" fontId="0" fillId="0" borderId="0" xfId="0" applyAlignment="1">
      <alignment horizontal="center" wrapText="1"/>
    </xf>
    <xf numFmtId="4" fontId="7" fillId="0" borderId="0" xfId="0" applyNumberFormat="1" applyFont="1" applyAlignment="1">
      <alignment horizontal="center" vertical="center" wrapText="1"/>
    </xf>
    <xf numFmtId="4" fontId="6" fillId="0" borderId="0" xfId="0" applyNumberFormat="1" applyFont="1" applyAlignment="1">
      <alignment horizontal="right" wrapText="1"/>
    </xf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4" borderId="0" xfId="0" applyFont="1" applyFill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3" borderId="0" xfId="0" applyFont="1" applyFill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left" wrapText="1"/>
    </xf>
    <xf numFmtId="0" fontId="7" fillId="0" borderId="0" xfId="0" applyFont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1"/>
  <sheetViews>
    <sheetView tabSelected="1" topLeftCell="A25" workbookViewId="0">
      <selection activeCell="G28" sqref="G28"/>
    </sheetView>
  </sheetViews>
  <sheetFormatPr baseColWidth="10" defaultRowHeight="15" x14ac:dyDescent="0.25"/>
  <cols>
    <col min="1" max="1" width="15.7109375" customWidth="1"/>
    <col min="2" max="2" width="13.5703125" customWidth="1"/>
    <col min="3" max="3" width="18.85546875" customWidth="1"/>
    <col min="4" max="4" width="13.42578125" customWidth="1"/>
    <col min="6" max="6" width="12.7109375" customWidth="1"/>
    <col min="7" max="7" width="12.85546875" customWidth="1"/>
    <col min="8" max="8" width="16.85546875" customWidth="1"/>
    <col min="9" max="9" width="15.42578125" customWidth="1"/>
    <col min="12" max="12" width="15" customWidth="1"/>
  </cols>
  <sheetData>
    <row r="1" spans="1:8" x14ac:dyDescent="0.25">
      <c r="A1" s="32" t="s">
        <v>1</v>
      </c>
      <c r="B1" s="32"/>
      <c r="C1" s="32"/>
      <c r="D1" s="32"/>
    </row>
    <row r="2" spans="1:8" x14ac:dyDescent="0.25">
      <c r="A2" t="s">
        <v>9</v>
      </c>
      <c r="B2" t="s">
        <v>8</v>
      </c>
      <c r="C2" t="s">
        <v>7</v>
      </c>
      <c r="F2" s="17"/>
      <c r="G2" s="17"/>
      <c r="H2" s="18"/>
    </row>
    <row r="3" spans="1:8" x14ac:dyDescent="0.25">
      <c r="A3" s="8">
        <v>43101</v>
      </c>
      <c r="B3" s="5">
        <v>2819.18</v>
      </c>
      <c r="C3" s="6"/>
      <c r="D3" s="1"/>
      <c r="E3" s="2"/>
      <c r="F3" s="10" t="s">
        <v>12</v>
      </c>
      <c r="G3" s="10" t="s">
        <v>13</v>
      </c>
      <c r="H3" s="11">
        <f>+C42</f>
        <v>48800.639999999999</v>
      </c>
    </row>
    <row r="4" spans="1:8" x14ac:dyDescent="0.25">
      <c r="A4" s="8">
        <v>43132</v>
      </c>
      <c r="B4" s="5">
        <v>6000</v>
      </c>
      <c r="C4" s="6"/>
      <c r="D4" s="1"/>
      <c r="E4" s="2"/>
      <c r="F4" s="22" t="s">
        <v>10</v>
      </c>
      <c r="G4" s="22" t="s">
        <v>11</v>
      </c>
      <c r="H4" s="23">
        <f>+I47</f>
        <v>54047.869999999995</v>
      </c>
    </row>
    <row r="5" spans="1:8" x14ac:dyDescent="0.25">
      <c r="A5" s="8">
        <v>43160</v>
      </c>
      <c r="B5" s="5">
        <v>7090.66</v>
      </c>
      <c r="C5" s="6"/>
      <c r="F5" s="24" t="s">
        <v>15</v>
      </c>
      <c r="G5" s="24" t="s">
        <v>17</v>
      </c>
      <c r="H5" s="25">
        <f>+C71</f>
        <v>62671.710000000006</v>
      </c>
    </row>
    <row r="6" spans="1:8" x14ac:dyDescent="0.25">
      <c r="A6" s="8">
        <v>43191</v>
      </c>
      <c r="B6" s="3">
        <v>10819.5</v>
      </c>
      <c r="C6" s="6"/>
      <c r="D6" s="4"/>
      <c r="F6" s="17"/>
      <c r="G6" s="17"/>
      <c r="H6" s="18"/>
    </row>
    <row r="7" spans="1:8" x14ac:dyDescent="0.25">
      <c r="A7" s="8">
        <v>43221</v>
      </c>
      <c r="B7" s="3">
        <v>7486.77</v>
      </c>
      <c r="C7" s="6"/>
      <c r="D7" s="4"/>
      <c r="F7" s="17"/>
      <c r="G7" s="17"/>
      <c r="H7" s="18"/>
    </row>
    <row r="8" spans="1:8" x14ac:dyDescent="0.25">
      <c r="A8" s="8">
        <v>43252</v>
      </c>
      <c r="B8" s="3">
        <v>11915.81</v>
      </c>
      <c r="C8" s="6"/>
      <c r="D8" s="4"/>
      <c r="F8" s="17"/>
      <c r="G8" s="17"/>
      <c r="H8" s="18"/>
    </row>
    <row r="9" spans="1:8" x14ac:dyDescent="0.25">
      <c r="A9" s="8">
        <v>43282</v>
      </c>
      <c r="B9" s="3">
        <v>10099.09</v>
      </c>
      <c r="C9" s="6"/>
      <c r="D9" s="4"/>
      <c r="F9" s="17"/>
      <c r="G9" s="17"/>
      <c r="H9" s="18"/>
    </row>
    <row r="10" spans="1:8" x14ac:dyDescent="0.25">
      <c r="A10" s="8">
        <v>43313</v>
      </c>
      <c r="B10" s="3">
        <v>6750</v>
      </c>
      <c r="C10" s="6"/>
      <c r="D10" s="4"/>
      <c r="F10" s="17"/>
      <c r="G10" s="17"/>
      <c r="H10" s="18"/>
    </row>
    <row r="11" spans="1:8" x14ac:dyDescent="0.25">
      <c r="A11" s="8">
        <v>43344</v>
      </c>
      <c r="B11" s="3">
        <v>7403.45</v>
      </c>
      <c r="C11" s="6"/>
      <c r="D11" s="4"/>
      <c r="F11" s="17"/>
      <c r="G11" s="17"/>
      <c r="H11" s="18"/>
    </row>
    <row r="12" spans="1:8" x14ac:dyDescent="0.25">
      <c r="A12" s="8">
        <v>43374</v>
      </c>
      <c r="B12" s="3">
        <v>6750</v>
      </c>
      <c r="C12" s="6"/>
      <c r="D12" s="4"/>
      <c r="F12" s="17"/>
      <c r="G12" s="17"/>
      <c r="H12" s="18"/>
    </row>
    <row r="13" spans="1:8" x14ac:dyDescent="0.25">
      <c r="A13" s="8">
        <v>43405</v>
      </c>
      <c r="B13" s="3">
        <v>6750</v>
      </c>
      <c r="C13" s="6"/>
      <c r="D13" s="4"/>
      <c r="F13" s="17"/>
      <c r="G13" s="17"/>
      <c r="H13" s="18"/>
    </row>
    <row r="14" spans="1:8" x14ac:dyDescent="0.25">
      <c r="A14" s="8">
        <v>43435</v>
      </c>
      <c r="B14" s="3">
        <v>6750</v>
      </c>
      <c r="C14" s="6"/>
      <c r="D14" s="4"/>
      <c r="F14" s="17"/>
      <c r="G14" s="17"/>
      <c r="H14" s="18"/>
    </row>
    <row r="15" spans="1:8" x14ac:dyDescent="0.25">
      <c r="A15" s="8">
        <v>43466</v>
      </c>
      <c r="B15" s="3">
        <v>6750</v>
      </c>
      <c r="C15" s="6"/>
      <c r="D15" s="4"/>
      <c r="F15" s="17"/>
      <c r="G15" s="17"/>
      <c r="H15" s="18"/>
    </row>
    <row r="16" spans="1:8" x14ac:dyDescent="0.25">
      <c r="A16" s="8">
        <v>43497</v>
      </c>
      <c r="B16" s="3">
        <v>6750</v>
      </c>
      <c r="C16" s="6"/>
      <c r="D16" s="4"/>
      <c r="F16" s="17"/>
      <c r="G16" s="17"/>
      <c r="H16" s="18"/>
    </row>
    <row r="17" spans="1:15" x14ac:dyDescent="0.25">
      <c r="A17" s="8">
        <v>43525</v>
      </c>
      <c r="B17" s="3">
        <v>6750</v>
      </c>
      <c r="C17" s="6"/>
      <c r="D17" s="4"/>
      <c r="F17" s="17"/>
      <c r="G17" s="17"/>
      <c r="H17" s="18"/>
    </row>
    <row r="18" spans="1:15" x14ac:dyDescent="0.25">
      <c r="A18" s="8">
        <v>43556</v>
      </c>
      <c r="B18" s="3">
        <v>6750</v>
      </c>
      <c r="C18" s="6"/>
      <c r="D18" s="4"/>
      <c r="F18" s="17"/>
      <c r="G18" s="17"/>
      <c r="H18" s="18"/>
    </row>
    <row r="19" spans="1:15" x14ac:dyDescent="0.25">
      <c r="A19" s="8">
        <v>43586</v>
      </c>
      <c r="B19" s="3">
        <v>6750</v>
      </c>
      <c r="C19" s="6"/>
      <c r="D19" s="4"/>
      <c r="F19" s="17"/>
      <c r="G19" s="17"/>
      <c r="H19" s="18"/>
    </row>
    <row r="20" spans="1:15" x14ac:dyDescent="0.25">
      <c r="A20" s="8">
        <v>43617</v>
      </c>
      <c r="B20" s="3">
        <v>6750</v>
      </c>
      <c r="C20" s="6"/>
      <c r="D20" s="4"/>
      <c r="F20" s="17"/>
      <c r="G20" s="17"/>
      <c r="H20" s="18"/>
    </row>
    <row r="21" spans="1:15" x14ac:dyDescent="0.25">
      <c r="A21" s="8">
        <v>43647</v>
      </c>
      <c r="B21" s="3">
        <v>6750</v>
      </c>
      <c r="C21" s="6"/>
      <c r="D21" s="4"/>
      <c r="F21" s="17"/>
      <c r="G21" s="17"/>
      <c r="H21" s="18"/>
    </row>
    <row r="22" spans="1:15" x14ac:dyDescent="0.25">
      <c r="A22" s="8">
        <v>43678</v>
      </c>
      <c r="B22" s="3">
        <v>6750</v>
      </c>
      <c r="C22" s="6"/>
      <c r="D22" s="4"/>
      <c r="F22" s="17"/>
      <c r="G22" s="17"/>
      <c r="H22" s="18"/>
    </row>
    <row r="23" spans="1:15" x14ac:dyDescent="0.25">
      <c r="A23" s="8">
        <v>43709</v>
      </c>
      <c r="B23" s="3">
        <v>6750</v>
      </c>
      <c r="C23" s="6"/>
      <c r="D23" s="4" t="s">
        <v>37</v>
      </c>
      <c r="F23" s="17"/>
      <c r="G23" s="17"/>
      <c r="H23" s="18"/>
    </row>
    <row r="24" spans="1:15" x14ac:dyDescent="0.25">
      <c r="A24" s="8">
        <v>43739</v>
      </c>
      <c r="B24" s="3">
        <v>6750</v>
      </c>
      <c r="C24" s="6"/>
      <c r="D24" s="4" t="s">
        <v>37</v>
      </c>
      <c r="F24" s="17"/>
      <c r="G24" s="17"/>
      <c r="H24" s="18"/>
    </row>
    <row r="25" spans="1:15" x14ac:dyDescent="0.25">
      <c r="A25" s="8">
        <v>43770</v>
      </c>
      <c r="B25" s="3">
        <v>6750</v>
      </c>
      <c r="C25" s="6"/>
      <c r="D25" s="4"/>
      <c r="F25" s="17"/>
      <c r="G25" s="17"/>
      <c r="H25" s="18"/>
    </row>
    <row r="26" spans="1:15" x14ac:dyDescent="0.25">
      <c r="A26" s="8">
        <v>43800</v>
      </c>
      <c r="B26" s="3">
        <v>6750</v>
      </c>
      <c r="C26" s="6"/>
      <c r="D26" s="4"/>
      <c r="F26" s="17"/>
      <c r="G26" s="17"/>
      <c r="H26" s="18"/>
    </row>
    <row r="27" spans="1:15" x14ac:dyDescent="0.25">
      <c r="A27" s="8">
        <v>43831</v>
      </c>
      <c r="B27" s="3">
        <v>6750</v>
      </c>
      <c r="C27" s="6"/>
      <c r="D27" s="4"/>
      <c r="F27" s="17"/>
      <c r="G27" s="17"/>
      <c r="H27" s="18"/>
    </row>
    <row r="28" spans="1:15" x14ac:dyDescent="0.25">
      <c r="A28" s="8">
        <v>43862</v>
      </c>
      <c r="B28" s="3">
        <v>6750</v>
      </c>
      <c r="C28" s="6"/>
      <c r="D28" s="4"/>
      <c r="F28" s="17"/>
      <c r="G28" s="17"/>
      <c r="H28" s="18"/>
    </row>
    <row r="29" spans="1:15" x14ac:dyDescent="0.25">
      <c r="B29" s="3">
        <f>SUM(B3:B28)</f>
        <v>185134.46</v>
      </c>
      <c r="C29" s="3">
        <f>SUM(C3:C28)</f>
        <v>0</v>
      </c>
      <c r="D29" s="4">
        <f>+B29+C29</f>
        <v>185134.46</v>
      </c>
      <c r="E29" t="s">
        <v>0</v>
      </c>
      <c r="F29" s="17"/>
      <c r="G29" s="17"/>
      <c r="H29" s="18"/>
    </row>
    <row r="30" spans="1:15" x14ac:dyDescent="0.25">
      <c r="C30" s="4"/>
      <c r="G30" s="1" t="s">
        <v>18</v>
      </c>
    </row>
    <row r="32" spans="1:15" x14ac:dyDescent="0.25">
      <c r="C32" s="7"/>
      <c r="F32" s="13"/>
      <c r="G32" s="13"/>
      <c r="H32" s="15"/>
      <c r="I32" s="14"/>
      <c r="J32" s="12"/>
      <c r="K32" s="13"/>
      <c r="L32" s="13"/>
      <c r="M32" s="15"/>
      <c r="N32" s="14"/>
      <c r="O32" s="12"/>
    </row>
    <row r="33" spans="1:15" x14ac:dyDescent="0.25">
      <c r="A33" s="33" t="s">
        <v>14</v>
      </c>
      <c r="B33" s="33"/>
      <c r="C33" s="33"/>
      <c r="D33" s="33"/>
      <c r="F33" s="13"/>
      <c r="G33" s="35" t="s">
        <v>6</v>
      </c>
      <c r="H33" s="35"/>
      <c r="I33" s="35"/>
      <c r="J33" s="35"/>
      <c r="K33" s="13"/>
      <c r="L33" s="13"/>
      <c r="M33" s="15"/>
      <c r="N33" s="14"/>
      <c r="O33" s="12"/>
    </row>
    <row r="34" spans="1:15" ht="15.75" thickBot="1" x14ac:dyDescent="0.3">
      <c r="A34" s="34"/>
      <c r="B34" s="34"/>
      <c r="C34" s="34"/>
      <c r="D34" s="34"/>
      <c r="F34" s="13"/>
      <c r="G34" s="36"/>
      <c r="H34" s="36"/>
      <c r="I34" s="36"/>
      <c r="J34" s="36"/>
      <c r="K34" s="13"/>
      <c r="L34" s="13"/>
      <c r="M34" s="15"/>
      <c r="N34" s="14"/>
      <c r="O34" s="12"/>
    </row>
    <row r="35" spans="1:15" ht="18.75" customHeight="1" thickBot="1" x14ac:dyDescent="0.3">
      <c r="A35" s="9" t="s">
        <v>2</v>
      </c>
      <c r="B35" s="9" t="s">
        <v>3</v>
      </c>
      <c r="C35" s="9" t="s">
        <v>4</v>
      </c>
      <c r="D35" s="9" t="s">
        <v>5</v>
      </c>
      <c r="F35" s="13"/>
      <c r="G35" s="19">
        <v>1</v>
      </c>
      <c r="H35" s="19">
        <v>1</v>
      </c>
      <c r="I35" s="20">
        <v>4066.72</v>
      </c>
      <c r="J35" s="21">
        <v>45121</v>
      </c>
      <c r="K35" s="13"/>
      <c r="L35" s="13"/>
      <c r="M35" s="15"/>
      <c r="N35" s="14"/>
      <c r="O35" s="12"/>
    </row>
    <row r="36" spans="1:15" ht="15.75" thickBot="1" x14ac:dyDescent="0.3">
      <c r="A36" s="19">
        <v>1</v>
      </c>
      <c r="B36" s="19">
        <v>0</v>
      </c>
      <c r="C36" s="20">
        <v>8133.44</v>
      </c>
      <c r="D36" s="21">
        <v>45121</v>
      </c>
      <c r="F36" s="13"/>
      <c r="G36" s="19">
        <v>2</v>
      </c>
      <c r="H36" s="19">
        <v>1.0173000000000001</v>
      </c>
      <c r="I36" s="20">
        <v>4137.07</v>
      </c>
      <c r="J36" s="21">
        <v>45148</v>
      </c>
      <c r="K36" s="13"/>
      <c r="L36" s="13"/>
      <c r="M36" s="15"/>
      <c r="N36" s="14"/>
      <c r="O36" s="12"/>
    </row>
    <row r="37" spans="1:15" ht="15.75" thickBot="1" x14ac:dyDescent="0.3">
      <c r="A37" s="19">
        <v>2</v>
      </c>
      <c r="B37" s="19">
        <v>0</v>
      </c>
      <c r="C37" s="20">
        <v>8133.44</v>
      </c>
      <c r="D37" s="21">
        <v>45148</v>
      </c>
      <c r="F37" s="13"/>
      <c r="G37" s="19">
        <v>3</v>
      </c>
      <c r="H37" s="19">
        <v>1.0373000000000001</v>
      </c>
      <c r="I37" s="20">
        <v>4218.3999999999996</v>
      </c>
      <c r="J37" s="21">
        <v>45180</v>
      </c>
      <c r="K37" s="13"/>
      <c r="L37" s="13"/>
      <c r="M37" s="15"/>
      <c r="N37" s="14"/>
      <c r="O37" s="12"/>
    </row>
    <row r="38" spans="1:15" ht="15.75" thickBot="1" x14ac:dyDescent="0.3">
      <c r="A38" s="19">
        <v>3</v>
      </c>
      <c r="B38" s="19">
        <v>0</v>
      </c>
      <c r="C38" s="20">
        <v>8133.44</v>
      </c>
      <c r="D38" s="21">
        <v>45180</v>
      </c>
      <c r="F38" s="13"/>
      <c r="G38" s="19">
        <v>4</v>
      </c>
      <c r="H38" s="19">
        <v>1.0572999999999999</v>
      </c>
      <c r="I38" s="20">
        <v>4299.74</v>
      </c>
      <c r="J38" s="21">
        <v>45209</v>
      </c>
      <c r="K38" s="13"/>
      <c r="L38" s="13"/>
      <c r="M38" s="15"/>
      <c r="N38" s="14"/>
      <c r="O38" s="12"/>
    </row>
    <row r="39" spans="1:15" ht="15.75" thickBot="1" x14ac:dyDescent="0.3">
      <c r="A39" s="19">
        <v>4</v>
      </c>
      <c r="B39" s="19">
        <v>0</v>
      </c>
      <c r="C39" s="20">
        <v>8133.44</v>
      </c>
      <c r="D39" s="21">
        <v>45209</v>
      </c>
      <c r="F39" s="13"/>
      <c r="G39" s="19">
        <v>5</v>
      </c>
      <c r="H39" s="19">
        <v>1.0772999999999999</v>
      </c>
      <c r="I39" s="20">
        <v>4381.07</v>
      </c>
      <c r="J39" s="21">
        <v>45240</v>
      </c>
      <c r="K39" s="13"/>
      <c r="L39" s="13"/>
      <c r="M39" s="15"/>
      <c r="N39" s="14"/>
      <c r="O39" s="12"/>
    </row>
    <row r="40" spans="1:15" ht="15.75" thickBot="1" x14ac:dyDescent="0.3">
      <c r="A40" s="19">
        <v>5</v>
      </c>
      <c r="B40" s="19">
        <v>0</v>
      </c>
      <c r="C40" s="20">
        <v>8133.44</v>
      </c>
      <c r="D40" s="21">
        <v>45240</v>
      </c>
      <c r="F40" s="13"/>
      <c r="G40" s="19">
        <v>6</v>
      </c>
      <c r="H40" s="19">
        <v>1.0972999999999999</v>
      </c>
      <c r="I40" s="20">
        <v>4462.41</v>
      </c>
      <c r="J40" s="21">
        <v>45271</v>
      </c>
      <c r="K40" s="13"/>
      <c r="L40" s="13"/>
      <c r="M40" s="15"/>
      <c r="N40" s="14"/>
      <c r="O40" s="12"/>
    </row>
    <row r="41" spans="1:15" ht="15.75" thickBot="1" x14ac:dyDescent="0.3">
      <c r="A41" s="19">
        <v>6</v>
      </c>
      <c r="B41" s="19">
        <v>0</v>
      </c>
      <c r="C41" s="20">
        <v>8133.44</v>
      </c>
      <c r="D41" s="21">
        <v>45271</v>
      </c>
      <c r="F41" s="13"/>
      <c r="G41" s="19">
        <v>7</v>
      </c>
      <c r="H41" s="19">
        <v>1.1173</v>
      </c>
      <c r="I41" s="20">
        <v>4543.74</v>
      </c>
      <c r="J41" s="21">
        <v>45301</v>
      </c>
      <c r="K41" s="13"/>
      <c r="L41" s="13"/>
      <c r="M41" s="15"/>
      <c r="N41" s="14"/>
      <c r="O41" s="12"/>
    </row>
    <row r="42" spans="1:15" ht="15.75" thickBot="1" x14ac:dyDescent="0.3">
      <c r="C42" s="7">
        <f>SUM(C36:C41)</f>
        <v>48800.639999999999</v>
      </c>
      <c r="F42" s="13"/>
      <c r="G42" s="19">
        <v>8</v>
      </c>
      <c r="H42" s="19">
        <v>1.1373</v>
      </c>
      <c r="I42" s="20">
        <v>4625.08</v>
      </c>
      <c r="J42" s="21">
        <v>45334</v>
      </c>
      <c r="K42" s="13"/>
      <c r="L42" s="13"/>
      <c r="M42" s="15"/>
      <c r="N42" s="14"/>
      <c r="O42" s="12"/>
    </row>
    <row r="43" spans="1:15" ht="15.75" thickBot="1" x14ac:dyDescent="0.3">
      <c r="F43" s="13"/>
      <c r="G43" s="19">
        <v>9</v>
      </c>
      <c r="H43" s="19">
        <v>1.1573</v>
      </c>
      <c r="I43" s="20">
        <v>4706.41</v>
      </c>
      <c r="J43" s="21">
        <v>45362</v>
      </c>
      <c r="K43" s="13"/>
      <c r="L43" s="13"/>
      <c r="M43" s="15"/>
      <c r="N43" s="14"/>
      <c r="O43" s="12"/>
    </row>
    <row r="44" spans="1:15" ht="15.75" thickBot="1" x14ac:dyDescent="0.3">
      <c r="F44" s="13"/>
      <c r="G44" s="19">
        <v>10</v>
      </c>
      <c r="H44" s="19">
        <v>1.1773</v>
      </c>
      <c r="I44" s="20">
        <v>4787.74</v>
      </c>
      <c r="J44" s="21">
        <v>45392</v>
      </c>
      <c r="K44" s="12"/>
      <c r="L44" s="12"/>
      <c r="M44" s="16"/>
      <c r="N44" s="12"/>
      <c r="O44" s="12"/>
    </row>
    <row r="45" spans="1:15" ht="15.75" thickBot="1" x14ac:dyDescent="0.3">
      <c r="A45" s="37" t="s">
        <v>16</v>
      </c>
      <c r="B45" s="37"/>
      <c r="C45" s="37"/>
      <c r="D45" s="37"/>
      <c r="F45" s="13"/>
      <c r="G45" s="19">
        <v>11</v>
      </c>
      <c r="H45" s="19">
        <v>1.1973</v>
      </c>
      <c r="I45" s="20">
        <v>4869.08</v>
      </c>
      <c r="J45" s="21">
        <v>45422</v>
      </c>
      <c r="K45" s="12"/>
      <c r="L45" s="12"/>
      <c r="M45" s="12"/>
      <c r="N45" s="12"/>
      <c r="O45" s="12"/>
    </row>
    <row r="46" spans="1:15" ht="15.75" thickBot="1" x14ac:dyDescent="0.3">
      <c r="A46" s="38"/>
      <c r="B46" s="38"/>
      <c r="C46" s="38"/>
      <c r="D46" s="38"/>
      <c r="F46" s="13"/>
      <c r="G46" s="19">
        <v>12</v>
      </c>
      <c r="H46" s="19">
        <v>1.2173</v>
      </c>
      <c r="I46" s="20">
        <v>4950.41</v>
      </c>
      <c r="J46" s="21">
        <v>45453</v>
      </c>
      <c r="K46" s="12"/>
      <c r="L46" s="12"/>
      <c r="M46" s="12"/>
      <c r="N46" s="12"/>
      <c r="O46" s="12"/>
    </row>
    <row r="47" spans="1:15" ht="15.75" thickBot="1" x14ac:dyDescent="0.3">
      <c r="A47" s="19">
        <v>1</v>
      </c>
      <c r="B47" s="19">
        <v>1</v>
      </c>
      <c r="C47" s="20">
        <v>2033.36</v>
      </c>
      <c r="D47" s="21">
        <v>45121</v>
      </c>
      <c r="F47" s="13"/>
      <c r="G47" s="13"/>
      <c r="H47" s="15"/>
      <c r="I47" s="7">
        <f>SUM(I35:I46)</f>
        <v>54047.869999999995</v>
      </c>
      <c r="J47" s="12"/>
      <c r="K47" s="12"/>
      <c r="L47" s="12"/>
      <c r="M47" s="12"/>
      <c r="N47" s="12"/>
      <c r="O47" s="12"/>
    </row>
    <row r="48" spans="1:15" ht="15.75" thickBot="1" x14ac:dyDescent="0.3">
      <c r="A48" s="19">
        <v>2</v>
      </c>
      <c r="B48" s="19">
        <v>1.0216000000000001</v>
      </c>
      <c r="C48" s="20">
        <v>2077.2800000000002</v>
      </c>
      <c r="D48" s="21">
        <v>45148</v>
      </c>
      <c r="F48" s="13"/>
      <c r="G48" s="13"/>
      <c r="H48" s="15"/>
      <c r="I48" s="14"/>
      <c r="J48" s="12"/>
      <c r="K48" s="12"/>
      <c r="L48" s="12"/>
      <c r="M48" s="12"/>
      <c r="N48" s="12"/>
      <c r="O48" s="12"/>
    </row>
    <row r="49" spans="1:15" ht="15.75" thickBot="1" x14ac:dyDescent="0.3">
      <c r="A49" s="19">
        <v>3</v>
      </c>
      <c r="B49" s="19">
        <v>1.0466</v>
      </c>
      <c r="C49" s="20">
        <v>2128.11</v>
      </c>
      <c r="D49" s="21">
        <v>45180</v>
      </c>
      <c r="F49" s="13"/>
      <c r="G49" s="13"/>
      <c r="H49" s="15"/>
      <c r="I49" s="14"/>
      <c r="J49" s="12"/>
      <c r="K49" s="12"/>
      <c r="L49" s="12"/>
      <c r="M49" s="12"/>
      <c r="N49" s="12"/>
      <c r="O49" s="12"/>
    </row>
    <row r="50" spans="1:15" ht="15.75" thickBot="1" x14ac:dyDescent="0.3">
      <c r="A50" s="19">
        <v>4</v>
      </c>
      <c r="B50" s="19">
        <v>1.0716000000000001</v>
      </c>
      <c r="C50" s="20">
        <v>2178.94</v>
      </c>
      <c r="D50" s="21">
        <v>45209</v>
      </c>
      <c r="F50" s="13"/>
      <c r="G50" s="13"/>
      <c r="H50" s="15"/>
      <c r="I50" s="14"/>
      <c r="J50" s="12"/>
      <c r="K50" s="12"/>
      <c r="L50" s="12"/>
      <c r="M50" s="12"/>
      <c r="N50" s="12"/>
      <c r="O50" s="12"/>
    </row>
    <row r="51" spans="1:15" ht="15.75" thickBot="1" x14ac:dyDescent="0.3">
      <c r="A51" s="19">
        <v>5</v>
      </c>
      <c r="B51" s="19">
        <v>1.0966</v>
      </c>
      <c r="C51" s="20">
        <v>2229.7800000000002</v>
      </c>
      <c r="D51" s="21">
        <v>45240</v>
      </c>
      <c r="F51" s="13"/>
      <c r="G51" s="13"/>
      <c r="H51" s="15"/>
      <c r="I51" s="14"/>
      <c r="J51" s="12"/>
      <c r="K51" s="12"/>
      <c r="L51" s="12"/>
      <c r="M51" s="12"/>
      <c r="N51" s="12"/>
      <c r="O51" s="12"/>
    </row>
    <row r="52" spans="1:15" ht="15.75" thickBot="1" x14ac:dyDescent="0.3">
      <c r="A52" s="19">
        <v>6</v>
      </c>
      <c r="B52" s="19">
        <v>1.1215999999999999</v>
      </c>
      <c r="C52" s="20">
        <v>2280.61</v>
      </c>
      <c r="D52" s="21">
        <v>45271</v>
      </c>
      <c r="F52" s="13"/>
      <c r="G52" s="13"/>
      <c r="H52" s="15"/>
      <c r="I52" s="14"/>
      <c r="J52" s="12"/>
      <c r="K52" s="12"/>
      <c r="L52" s="12"/>
      <c r="M52" s="12"/>
      <c r="N52" s="12"/>
      <c r="O52" s="12"/>
    </row>
    <row r="53" spans="1:15" ht="15.75" thickBot="1" x14ac:dyDescent="0.3">
      <c r="A53" s="19">
        <v>7</v>
      </c>
      <c r="B53" s="19">
        <v>1.1466000000000001</v>
      </c>
      <c r="C53" s="20">
        <v>2331.4499999999998</v>
      </c>
      <c r="D53" s="21">
        <v>45301</v>
      </c>
      <c r="F53" s="13"/>
      <c r="G53" s="13"/>
      <c r="H53" s="15"/>
      <c r="I53" s="14"/>
      <c r="J53" s="12"/>
      <c r="K53" s="12"/>
      <c r="L53" s="12"/>
      <c r="M53" s="12"/>
      <c r="N53" s="12"/>
      <c r="O53" s="12"/>
    </row>
    <row r="54" spans="1:15" ht="15.75" thickBot="1" x14ac:dyDescent="0.3">
      <c r="A54" s="19">
        <v>8</v>
      </c>
      <c r="B54" s="19">
        <v>1.1716</v>
      </c>
      <c r="C54" s="20">
        <v>2382.2800000000002</v>
      </c>
      <c r="D54" s="21">
        <v>45334</v>
      </c>
      <c r="F54" s="13"/>
      <c r="G54" s="13"/>
      <c r="H54" s="15"/>
      <c r="I54" s="14"/>
      <c r="J54" s="12"/>
      <c r="K54" s="12"/>
      <c r="L54" s="12"/>
      <c r="M54" s="12"/>
      <c r="N54" s="12"/>
      <c r="O54" s="12"/>
    </row>
    <row r="55" spans="1:15" ht="15.75" thickBot="1" x14ac:dyDescent="0.3">
      <c r="A55" s="19">
        <v>9</v>
      </c>
      <c r="B55" s="19">
        <v>1.1966000000000001</v>
      </c>
      <c r="C55" s="20">
        <v>2433.11</v>
      </c>
      <c r="D55" s="21">
        <v>45362</v>
      </c>
      <c r="F55" s="13"/>
      <c r="G55" s="13"/>
      <c r="H55" s="15"/>
      <c r="I55" s="14"/>
      <c r="J55" s="12"/>
      <c r="K55" s="12"/>
      <c r="L55" s="12"/>
      <c r="M55" s="12"/>
      <c r="N55" s="12"/>
      <c r="O55" s="12"/>
    </row>
    <row r="56" spans="1:15" ht="15.75" thickBot="1" x14ac:dyDescent="0.3">
      <c r="A56" s="19">
        <v>10</v>
      </c>
      <c r="B56" s="19">
        <v>1.2216</v>
      </c>
      <c r="C56" s="20">
        <v>2483.9499999999998</v>
      </c>
      <c r="D56" s="21">
        <v>45392</v>
      </c>
      <c r="F56" s="12"/>
      <c r="G56" s="12"/>
      <c r="H56" s="16"/>
      <c r="I56" s="12"/>
      <c r="J56" s="12"/>
      <c r="K56" s="12"/>
      <c r="L56" s="12"/>
      <c r="M56" s="12"/>
      <c r="N56" s="12"/>
      <c r="O56" s="12"/>
    </row>
    <row r="57" spans="1:15" ht="15.75" thickBot="1" x14ac:dyDescent="0.3">
      <c r="A57" s="19">
        <v>11</v>
      </c>
      <c r="B57" s="19">
        <v>1.2465999999999999</v>
      </c>
      <c r="C57" s="20">
        <v>2534.7800000000002</v>
      </c>
      <c r="D57" s="21">
        <v>45422</v>
      </c>
    </row>
    <row r="58" spans="1:15" ht="15.75" thickBot="1" x14ac:dyDescent="0.3">
      <c r="A58" s="19">
        <v>12</v>
      </c>
      <c r="B58" s="19">
        <v>1.2716000000000001</v>
      </c>
      <c r="C58" s="20">
        <v>2585.62</v>
      </c>
      <c r="D58" s="21">
        <v>45453</v>
      </c>
    </row>
    <row r="59" spans="1:15" ht="15.75" thickBot="1" x14ac:dyDescent="0.3">
      <c r="A59" s="19">
        <v>13</v>
      </c>
      <c r="B59" s="19">
        <v>1.2966</v>
      </c>
      <c r="C59" s="20">
        <v>2636.45</v>
      </c>
      <c r="D59" s="21">
        <v>45483</v>
      </c>
    </row>
    <row r="60" spans="1:15" ht="15.75" thickBot="1" x14ac:dyDescent="0.3">
      <c r="A60" s="19">
        <v>14</v>
      </c>
      <c r="B60" s="19">
        <v>1.3216000000000001</v>
      </c>
      <c r="C60" s="20">
        <v>2687.28</v>
      </c>
      <c r="D60" s="21">
        <v>45516</v>
      </c>
    </row>
    <row r="61" spans="1:15" ht="15.75" thickBot="1" x14ac:dyDescent="0.3">
      <c r="A61" s="19">
        <v>15</v>
      </c>
      <c r="B61" s="19">
        <v>1.3466</v>
      </c>
      <c r="C61" s="20">
        <v>2738.12</v>
      </c>
      <c r="D61" s="21">
        <v>45545</v>
      </c>
    </row>
    <row r="62" spans="1:15" ht="15.75" thickBot="1" x14ac:dyDescent="0.3">
      <c r="A62" s="19">
        <v>16</v>
      </c>
      <c r="B62" s="19">
        <v>1.3715999999999999</v>
      </c>
      <c r="C62" s="20">
        <v>2788.95</v>
      </c>
      <c r="D62" s="21">
        <v>45575</v>
      </c>
    </row>
    <row r="63" spans="1:15" ht="15.75" thickBot="1" x14ac:dyDescent="0.3">
      <c r="A63" s="19">
        <v>17</v>
      </c>
      <c r="B63" s="19">
        <v>1.3966000000000001</v>
      </c>
      <c r="C63" s="20">
        <v>2839.79</v>
      </c>
      <c r="D63" s="21">
        <v>45607</v>
      </c>
    </row>
    <row r="64" spans="1:15" ht="15.75" thickBot="1" x14ac:dyDescent="0.3">
      <c r="A64" s="19">
        <v>18</v>
      </c>
      <c r="B64" s="19">
        <v>1.4216</v>
      </c>
      <c r="C64" s="20">
        <v>2890.62</v>
      </c>
      <c r="D64" s="21">
        <v>45636</v>
      </c>
    </row>
    <row r="65" spans="1:4" ht="15.75" thickBot="1" x14ac:dyDescent="0.3">
      <c r="A65" s="19">
        <v>19</v>
      </c>
      <c r="B65" s="19">
        <v>1.4466000000000001</v>
      </c>
      <c r="C65" s="20">
        <v>2941.45</v>
      </c>
      <c r="D65" s="21">
        <v>45667</v>
      </c>
    </row>
    <row r="66" spans="1:4" ht="15.75" thickBot="1" x14ac:dyDescent="0.3">
      <c r="A66" s="19">
        <v>20</v>
      </c>
      <c r="B66" s="19">
        <v>1.4716</v>
      </c>
      <c r="C66" s="20">
        <v>2992.29</v>
      </c>
      <c r="D66" s="21">
        <v>45698</v>
      </c>
    </row>
    <row r="67" spans="1:4" ht="15.75" thickBot="1" x14ac:dyDescent="0.3">
      <c r="A67" s="19">
        <v>21</v>
      </c>
      <c r="B67" s="19">
        <v>1.4965999999999999</v>
      </c>
      <c r="C67" s="20">
        <v>3043.12</v>
      </c>
      <c r="D67" s="21">
        <v>45726</v>
      </c>
    </row>
    <row r="68" spans="1:4" ht="15.75" thickBot="1" x14ac:dyDescent="0.3">
      <c r="A68" s="19">
        <v>22</v>
      </c>
      <c r="B68" s="19">
        <v>1.5216000000000001</v>
      </c>
      <c r="C68" s="20">
        <v>3093.96</v>
      </c>
      <c r="D68" s="21">
        <v>45757</v>
      </c>
    </row>
    <row r="69" spans="1:4" ht="15.75" thickBot="1" x14ac:dyDescent="0.3">
      <c r="A69" s="19">
        <v>23</v>
      </c>
      <c r="B69" s="19">
        <v>1.5466</v>
      </c>
      <c r="C69" s="20">
        <v>3144.79</v>
      </c>
      <c r="D69" s="21">
        <v>45789</v>
      </c>
    </row>
    <row r="70" spans="1:4" ht="15.75" thickBot="1" x14ac:dyDescent="0.3">
      <c r="A70" s="19">
        <v>24</v>
      </c>
      <c r="B70" s="19">
        <v>1.5716000000000001</v>
      </c>
      <c r="C70" s="20">
        <v>3195.62</v>
      </c>
      <c r="D70" s="21">
        <v>45818</v>
      </c>
    </row>
    <row r="71" spans="1:4" x14ac:dyDescent="0.25">
      <c r="C71" s="7">
        <f>SUM(C47:C70)</f>
        <v>62671.710000000006</v>
      </c>
    </row>
  </sheetData>
  <mergeCells count="4">
    <mergeCell ref="A1:D1"/>
    <mergeCell ref="A33:D34"/>
    <mergeCell ref="G33:J34"/>
    <mergeCell ref="A45:D4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5"/>
  <sheetViews>
    <sheetView topLeftCell="A49" workbookViewId="0">
      <selection activeCell="E31" sqref="E31"/>
    </sheetView>
  </sheetViews>
  <sheetFormatPr baseColWidth="10" defaultRowHeight="15" x14ac:dyDescent="0.25"/>
  <cols>
    <col min="1" max="1" width="13.42578125" customWidth="1"/>
    <col min="5" max="6" width="11.42578125" style="7"/>
    <col min="8" max="8" width="13.5703125" style="7" customWidth="1"/>
    <col min="9" max="9" width="16.42578125" customWidth="1"/>
  </cols>
  <sheetData>
    <row r="1" spans="1:10" x14ac:dyDescent="0.25">
      <c r="A1" s="39" t="s">
        <v>19</v>
      </c>
      <c r="B1" s="39"/>
      <c r="C1" s="39"/>
      <c r="D1" s="39"/>
      <c r="E1" s="39"/>
      <c r="F1" s="39"/>
      <c r="G1" s="39"/>
      <c r="H1" s="39"/>
      <c r="I1" s="39"/>
    </row>
    <row r="2" spans="1:10" x14ac:dyDescent="0.25">
      <c r="A2" s="40" t="s">
        <v>20</v>
      </c>
      <c r="B2" s="40"/>
      <c r="C2" s="40"/>
      <c r="D2" s="40"/>
      <c r="E2" s="40"/>
      <c r="F2" s="40"/>
      <c r="G2" s="40"/>
      <c r="H2" s="40"/>
      <c r="I2" s="40"/>
    </row>
    <row r="3" spans="1:10" x14ac:dyDescent="0.25">
      <c r="A3" s="40" t="s">
        <v>21</v>
      </c>
      <c r="B3" s="40"/>
      <c r="C3" s="40"/>
      <c r="D3" s="40"/>
      <c r="E3" s="40"/>
      <c r="F3" s="40"/>
      <c r="G3" s="40"/>
      <c r="H3" s="40"/>
      <c r="I3" s="40"/>
    </row>
    <row r="4" spans="1:10" x14ac:dyDescent="0.25">
      <c r="A4" s="40" t="s">
        <v>22</v>
      </c>
      <c r="B4" s="40"/>
      <c r="C4" s="40"/>
      <c r="D4" s="40"/>
      <c r="E4" s="40"/>
      <c r="F4" s="40"/>
      <c r="G4" s="40"/>
      <c r="H4" s="40"/>
      <c r="I4" s="40"/>
    </row>
    <row r="5" spans="1:10" x14ac:dyDescent="0.25">
      <c r="A5" s="26"/>
      <c r="B5" s="26"/>
      <c r="C5" s="26"/>
      <c r="D5" s="41" t="s">
        <v>23</v>
      </c>
      <c r="E5" s="41"/>
      <c r="F5" s="41"/>
      <c r="G5" s="41" t="s">
        <v>24</v>
      </c>
      <c r="H5" s="41"/>
      <c r="I5" s="41"/>
    </row>
    <row r="6" spans="1:10" ht="25.5" x14ac:dyDescent="0.25">
      <c r="A6" s="26" t="s">
        <v>25</v>
      </c>
      <c r="B6" s="26" t="s">
        <v>26</v>
      </c>
      <c r="C6" s="26" t="s">
        <v>27</v>
      </c>
      <c r="D6" s="26" t="s">
        <v>28</v>
      </c>
      <c r="E6" s="30" t="s">
        <v>29</v>
      </c>
      <c r="F6" s="30" t="s">
        <v>30</v>
      </c>
      <c r="G6" s="26" t="s">
        <v>31</v>
      </c>
      <c r="H6" s="30" t="s">
        <v>32</v>
      </c>
      <c r="I6" s="26" t="s">
        <v>24</v>
      </c>
    </row>
    <row r="7" spans="1:10" ht="39" x14ac:dyDescent="0.25">
      <c r="A7" s="27" t="s">
        <v>33</v>
      </c>
      <c r="B7" s="27" t="s">
        <v>34</v>
      </c>
      <c r="C7" s="28" t="s">
        <v>35</v>
      </c>
      <c r="D7" s="27" t="s">
        <v>36</v>
      </c>
      <c r="E7" s="31" t="s">
        <v>175</v>
      </c>
      <c r="F7" s="31" t="s">
        <v>37</v>
      </c>
      <c r="G7" s="27" t="s">
        <v>37</v>
      </c>
      <c r="H7" s="31" t="s">
        <v>37</v>
      </c>
      <c r="I7" s="28" t="s">
        <v>37</v>
      </c>
      <c r="J7" s="7"/>
    </row>
    <row r="8" spans="1:10" ht="26.25" x14ac:dyDescent="0.25">
      <c r="A8" s="29"/>
      <c r="B8" s="27" t="s">
        <v>34</v>
      </c>
      <c r="C8" s="28" t="s">
        <v>38</v>
      </c>
      <c r="D8" s="27" t="s">
        <v>37</v>
      </c>
      <c r="E8" s="31" t="s">
        <v>37</v>
      </c>
      <c r="F8" s="31" t="s">
        <v>37</v>
      </c>
      <c r="G8" s="27" t="s">
        <v>39</v>
      </c>
      <c r="H8" s="31" t="s">
        <v>174</v>
      </c>
      <c r="I8" s="28" t="s">
        <v>40</v>
      </c>
      <c r="J8" s="7"/>
    </row>
    <row r="9" spans="1:10" ht="26.25" x14ac:dyDescent="0.25">
      <c r="A9" s="29"/>
      <c r="B9" s="27" t="s">
        <v>34</v>
      </c>
      <c r="C9" s="28" t="s">
        <v>41</v>
      </c>
      <c r="D9" s="27" t="s">
        <v>37</v>
      </c>
      <c r="E9" s="31" t="s">
        <v>37</v>
      </c>
      <c r="F9" s="31" t="s">
        <v>37</v>
      </c>
      <c r="G9" s="27" t="s">
        <v>39</v>
      </c>
      <c r="H9" s="31" t="s">
        <v>175</v>
      </c>
      <c r="I9" s="28" t="s">
        <v>40</v>
      </c>
      <c r="J9" s="7"/>
    </row>
    <row r="10" spans="1:10" ht="39" x14ac:dyDescent="0.25">
      <c r="A10" s="27" t="s">
        <v>33</v>
      </c>
      <c r="B10" s="27" t="s">
        <v>42</v>
      </c>
      <c r="C10" s="28" t="s">
        <v>35</v>
      </c>
      <c r="D10" s="27" t="s">
        <v>43</v>
      </c>
      <c r="E10" s="31" t="s">
        <v>177</v>
      </c>
      <c r="F10" s="31" t="s">
        <v>37</v>
      </c>
      <c r="G10" s="27" t="s">
        <v>37</v>
      </c>
      <c r="H10" s="31" t="s">
        <v>37</v>
      </c>
      <c r="I10" s="28" t="s">
        <v>37</v>
      </c>
      <c r="J10" s="7"/>
    </row>
    <row r="11" spans="1:10" ht="26.25" x14ac:dyDescent="0.25">
      <c r="A11" s="29"/>
      <c r="B11" s="27" t="s">
        <v>42</v>
      </c>
      <c r="C11" s="28" t="s">
        <v>38</v>
      </c>
      <c r="D11" s="27" t="s">
        <v>37</v>
      </c>
      <c r="E11" s="31" t="s">
        <v>37</v>
      </c>
      <c r="F11" s="31" t="s">
        <v>37</v>
      </c>
      <c r="G11" s="27" t="s">
        <v>39</v>
      </c>
      <c r="H11" s="31" t="s">
        <v>176</v>
      </c>
      <c r="I11" s="28" t="s">
        <v>40</v>
      </c>
    </row>
    <row r="12" spans="1:10" ht="26.25" x14ac:dyDescent="0.25">
      <c r="A12" s="29"/>
      <c r="B12" s="27" t="s">
        <v>42</v>
      </c>
      <c r="C12" s="28" t="s">
        <v>41</v>
      </c>
      <c r="D12" s="27" t="s">
        <v>37</v>
      </c>
      <c r="E12" s="31" t="s">
        <v>37</v>
      </c>
      <c r="F12" s="31" t="s">
        <v>37</v>
      </c>
      <c r="G12" s="27" t="s">
        <v>39</v>
      </c>
      <c r="H12" s="31" t="s">
        <v>177</v>
      </c>
      <c r="I12" s="28" t="s">
        <v>40</v>
      </c>
    </row>
    <row r="13" spans="1:10" ht="39" x14ac:dyDescent="0.25">
      <c r="A13" s="27" t="s">
        <v>33</v>
      </c>
      <c r="B13" s="27" t="s">
        <v>44</v>
      </c>
      <c r="C13" s="28" t="s">
        <v>35</v>
      </c>
      <c r="D13" s="27" t="s">
        <v>45</v>
      </c>
      <c r="E13" s="31" t="s">
        <v>179</v>
      </c>
      <c r="F13" s="31" t="s">
        <v>37</v>
      </c>
      <c r="G13" s="27" t="s">
        <v>37</v>
      </c>
      <c r="H13" s="31" t="s">
        <v>37</v>
      </c>
      <c r="I13" s="28" t="s">
        <v>37</v>
      </c>
    </row>
    <row r="14" spans="1:10" ht="26.25" x14ac:dyDescent="0.25">
      <c r="A14" s="29"/>
      <c r="B14" s="27" t="s">
        <v>44</v>
      </c>
      <c r="C14" s="28" t="s">
        <v>38</v>
      </c>
      <c r="D14" s="27" t="s">
        <v>37</v>
      </c>
      <c r="E14" s="31" t="s">
        <v>37</v>
      </c>
      <c r="F14" s="31" t="s">
        <v>37</v>
      </c>
      <c r="G14" s="27" t="s">
        <v>39</v>
      </c>
      <c r="H14" s="31" t="s">
        <v>178</v>
      </c>
      <c r="I14" s="28" t="s">
        <v>40</v>
      </c>
    </row>
    <row r="15" spans="1:10" ht="26.25" x14ac:dyDescent="0.25">
      <c r="A15" s="29"/>
      <c r="B15" s="27" t="s">
        <v>44</v>
      </c>
      <c r="C15" s="28" t="s">
        <v>41</v>
      </c>
      <c r="D15" s="27" t="s">
        <v>37</v>
      </c>
      <c r="E15" s="31" t="s">
        <v>37</v>
      </c>
      <c r="F15" s="31" t="s">
        <v>37</v>
      </c>
      <c r="G15" s="27" t="s">
        <v>39</v>
      </c>
      <c r="H15" s="31" t="s">
        <v>179</v>
      </c>
      <c r="I15" s="28" t="s">
        <v>40</v>
      </c>
    </row>
    <row r="16" spans="1:10" ht="39" x14ac:dyDescent="0.25">
      <c r="A16" s="27" t="s">
        <v>33</v>
      </c>
      <c r="B16" s="27" t="s">
        <v>46</v>
      </c>
      <c r="C16" s="28" t="s">
        <v>35</v>
      </c>
      <c r="D16" s="27" t="s">
        <v>47</v>
      </c>
      <c r="E16" s="31" t="s">
        <v>181</v>
      </c>
      <c r="F16" s="31" t="s">
        <v>37</v>
      </c>
      <c r="G16" s="27" t="s">
        <v>37</v>
      </c>
      <c r="H16" s="31" t="s">
        <v>37</v>
      </c>
      <c r="I16" s="28" t="s">
        <v>37</v>
      </c>
    </row>
    <row r="17" spans="1:9" ht="26.25" x14ac:dyDescent="0.25">
      <c r="A17" s="29"/>
      <c r="B17" s="27" t="s">
        <v>46</v>
      </c>
      <c r="C17" s="28" t="s">
        <v>38</v>
      </c>
      <c r="D17" s="27" t="s">
        <v>37</v>
      </c>
      <c r="E17" s="31" t="s">
        <v>37</v>
      </c>
      <c r="F17" s="31" t="s">
        <v>37</v>
      </c>
      <c r="G17" s="27" t="s">
        <v>39</v>
      </c>
      <c r="H17" s="31" t="s">
        <v>180</v>
      </c>
      <c r="I17" s="28" t="s">
        <v>40</v>
      </c>
    </row>
    <row r="18" spans="1:9" ht="26.25" x14ac:dyDescent="0.25">
      <c r="A18" s="29"/>
      <c r="B18" s="27" t="s">
        <v>46</v>
      </c>
      <c r="C18" s="28" t="s">
        <v>41</v>
      </c>
      <c r="D18" s="27" t="s">
        <v>37</v>
      </c>
      <c r="E18" s="31" t="s">
        <v>37</v>
      </c>
      <c r="F18" s="31" t="s">
        <v>37</v>
      </c>
      <c r="G18" s="27" t="s">
        <v>39</v>
      </c>
      <c r="H18" s="31" t="s">
        <v>181</v>
      </c>
      <c r="I18" s="28" t="s">
        <v>40</v>
      </c>
    </row>
    <row r="19" spans="1:9" ht="39" x14ac:dyDescent="0.25">
      <c r="A19" s="27" t="s">
        <v>33</v>
      </c>
      <c r="B19" s="27" t="s">
        <v>48</v>
      </c>
      <c r="C19" s="28" t="s">
        <v>35</v>
      </c>
      <c r="D19" s="27" t="s">
        <v>49</v>
      </c>
      <c r="E19" s="31" t="s">
        <v>183</v>
      </c>
      <c r="F19" s="31" t="s">
        <v>37</v>
      </c>
      <c r="G19" s="27" t="s">
        <v>37</v>
      </c>
      <c r="H19" s="31" t="s">
        <v>37</v>
      </c>
      <c r="I19" s="28" t="s">
        <v>37</v>
      </c>
    </row>
    <row r="20" spans="1:9" ht="26.25" x14ac:dyDescent="0.25">
      <c r="A20" s="29"/>
      <c r="B20" s="27" t="s">
        <v>48</v>
      </c>
      <c r="C20" s="28" t="s">
        <v>38</v>
      </c>
      <c r="D20" s="27" t="s">
        <v>37</v>
      </c>
      <c r="E20" s="31" t="s">
        <v>37</v>
      </c>
      <c r="F20" s="31" t="s">
        <v>37</v>
      </c>
      <c r="G20" s="27" t="s">
        <v>39</v>
      </c>
      <c r="H20" s="31" t="s">
        <v>182</v>
      </c>
      <c r="I20" s="28" t="s">
        <v>40</v>
      </c>
    </row>
    <row r="21" spans="1:9" ht="26.25" x14ac:dyDescent="0.25">
      <c r="A21" s="29"/>
      <c r="B21" s="27" t="s">
        <v>48</v>
      </c>
      <c r="C21" s="28" t="s">
        <v>41</v>
      </c>
      <c r="D21" s="27" t="s">
        <v>37</v>
      </c>
      <c r="E21" s="31" t="s">
        <v>37</v>
      </c>
      <c r="F21" s="31" t="s">
        <v>37</v>
      </c>
      <c r="G21" s="27" t="s">
        <v>39</v>
      </c>
      <c r="H21" s="31" t="s">
        <v>183</v>
      </c>
      <c r="I21" s="28" t="s">
        <v>40</v>
      </c>
    </row>
    <row r="22" spans="1:9" ht="39" x14ac:dyDescent="0.25">
      <c r="A22" s="27" t="s">
        <v>33</v>
      </c>
      <c r="B22" s="27" t="s">
        <v>50</v>
      </c>
      <c r="C22" s="28" t="s">
        <v>35</v>
      </c>
      <c r="D22" s="27" t="s">
        <v>51</v>
      </c>
      <c r="E22" s="31" t="s">
        <v>185</v>
      </c>
      <c r="F22" s="31" t="s">
        <v>37</v>
      </c>
      <c r="G22" s="27" t="s">
        <v>37</v>
      </c>
      <c r="H22" s="31" t="s">
        <v>37</v>
      </c>
      <c r="I22" s="28" t="s">
        <v>37</v>
      </c>
    </row>
    <row r="23" spans="1:9" ht="26.25" x14ac:dyDescent="0.25">
      <c r="A23" s="29"/>
      <c r="B23" s="27" t="s">
        <v>50</v>
      </c>
      <c r="C23" s="28" t="s">
        <v>38</v>
      </c>
      <c r="D23" s="27" t="s">
        <v>37</v>
      </c>
      <c r="E23" s="31" t="s">
        <v>37</v>
      </c>
      <c r="F23" s="31" t="s">
        <v>37</v>
      </c>
      <c r="G23" s="27" t="s">
        <v>39</v>
      </c>
      <c r="H23" s="31" t="s">
        <v>184</v>
      </c>
      <c r="I23" s="28" t="s">
        <v>40</v>
      </c>
    </row>
    <row r="24" spans="1:9" ht="26.25" x14ac:dyDescent="0.25">
      <c r="A24" s="29"/>
      <c r="B24" s="27" t="s">
        <v>50</v>
      </c>
      <c r="C24" s="28" t="s">
        <v>41</v>
      </c>
      <c r="D24" s="27" t="s">
        <v>37</v>
      </c>
      <c r="E24" s="31" t="s">
        <v>37</v>
      </c>
      <c r="F24" s="31" t="s">
        <v>37</v>
      </c>
      <c r="G24" s="27" t="s">
        <v>39</v>
      </c>
      <c r="H24" s="31" t="s">
        <v>185</v>
      </c>
      <c r="I24" s="28" t="s">
        <v>40</v>
      </c>
    </row>
    <row r="25" spans="1:9" ht="39" x14ac:dyDescent="0.25">
      <c r="A25" s="27" t="s">
        <v>33</v>
      </c>
      <c r="B25" s="27" t="s">
        <v>52</v>
      </c>
      <c r="C25" s="28" t="s">
        <v>35</v>
      </c>
      <c r="D25" s="27" t="s">
        <v>53</v>
      </c>
      <c r="E25" s="31" t="s">
        <v>187</v>
      </c>
      <c r="F25" s="31" t="s">
        <v>37</v>
      </c>
      <c r="G25" s="27" t="s">
        <v>37</v>
      </c>
      <c r="H25" s="31" t="s">
        <v>37</v>
      </c>
      <c r="I25" s="28" t="s">
        <v>37</v>
      </c>
    </row>
    <row r="26" spans="1:9" ht="26.25" x14ac:dyDescent="0.25">
      <c r="A26" s="29"/>
      <c r="B26" s="27" t="s">
        <v>52</v>
      </c>
      <c r="C26" s="28" t="s">
        <v>38</v>
      </c>
      <c r="D26" s="27" t="s">
        <v>37</v>
      </c>
      <c r="E26" s="31" t="s">
        <v>37</v>
      </c>
      <c r="F26" s="31" t="s">
        <v>37</v>
      </c>
      <c r="G26" s="27" t="s">
        <v>39</v>
      </c>
      <c r="H26" s="31" t="s">
        <v>186</v>
      </c>
      <c r="I26" s="28" t="s">
        <v>40</v>
      </c>
    </row>
    <row r="27" spans="1:9" ht="26.25" x14ac:dyDescent="0.25">
      <c r="A27" s="29"/>
      <c r="B27" s="27" t="s">
        <v>52</v>
      </c>
      <c r="C27" s="28" t="s">
        <v>41</v>
      </c>
      <c r="D27" s="27" t="s">
        <v>37</v>
      </c>
      <c r="E27" s="31" t="s">
        <v>37</v>
      </c>
      <c r="F27" s="31" t="s">
        <v>37</v>
      </c>
      <c r="G27" s="27" t="s">
        <v>39</v>
      </c>
      <c r="H27" s="31" t="s">
        <v>187</v>
      </c>
      <c r="I27" s="28" t="s">
        <v>40</v>
      </c>
    </row>
    <row r="28" spans="1:9" ht="39" x14ac:dyDescent="0.25">
      <c r="A28" s="27" t="s">
        <v>33</v>
      </c>
      <c r="B28" s="27" t="s">
        <v>54</v>
      </c>
      <c r="C28" s="28" t="s">
        <v>35</v>
      </c>
      <c r="D28" s="27" t="s">
        <v>55</v>
      </c>
      <c r="E28" s="31" t="s">
        <v>189</v>
      </c>
      <c r="F28" s="31" t="s">
        <v>37</v>
      </c>
      <c r="G28" s="27" t="s">
        <v>37</v>
      </c>
      <c r="H28" s="31" t="s">
        <v>37</v>
      </c>
      <c r="I28" s="28" t="s">
        <v>37</v>
      </c>
    </row>
    <row r="29" spans="1:9" ht="26.25" x14ac:dyDescent="0.25">
      <c r="A29" s="29"/>
      <c r="B29" s="27" t="s">
        <v>54</v>
      </c>
      <c r="C29" s="28" t="s">
        <v>38</v>
      </c>
      <c r="D29" s="27" t="s">
        <v>37</v>
      </c>
      <c r="E29" s="31" t="s">
        <v>37</v>
      </c>
      <c r="F29" s="31" t="s">
        <v>37</v>
      </c>
      <c r="G29" s="27" t="s">
        <v>39</v>
      </c>
      <c r="H29" s="31" t="s">
        <v>188</v>
      </c>
      <c r="I29" s="28" t="s">
        <v>40</v>
      </c>
    </row>
    <row r="30" spans="1:9" ht="26.25" x14ac:dyDescent="0.25">
      <c r="A30" s="29"/>
      <c r="B30" s="27" t="s">
        <v>54</v>
      </c>
      <c r="C30" s="28" t="s">
        <v>41</v>
      </c>
      <c r="D30" s="27" t="s">
        <v>37</v>
      </c>
      <c r="E30" s="31" t="s">
        <v>37</v>
      </c>
      <c r="F30" s="31" t="s">
        <v>37</v>
      </c>
      <c r="G30" s="27" t="s">
        <v>39</v>
      </c>
      <c r="H30" s="31" t="s">
        <v>189</v>
      </c>
      <c r="I30" s="28" t="s">
        <v>40</v>
      </c>
    </row>
    <row r="31" spans="1:9" ht="39" x14ac:dyDescent="0.25">
      <c r="A31" s="27" t="s">
        <v>33</v>
      </c>
      <c r="B31" s="27" t="s">
        <v>56</v>
      </c>
      <c r="C31" s="28" t="s">
        <v>35</v>
      </c>
      <c r="D31" s="27" t="s">
        <v>57</v>
      </c>
      <c r="E31" s="31" t="s">
        <v>191</v>
      </c>
      <c r="F31" s="31" t="s">
        <v>37</v>
      </c>
      <c r="G31" s="27" t="s">
        <v>37</v>
      </c>
      <c r="H31" s="31" t="s">
        <v>37</v>
      </c>
      <c r="I31" s="28" t="s">
        <v>37</v>
      </c>
    </row>
    <row r="32" spans="1:9" ht="26.25" x14ac:dyDescent="0.25">
      <c r="A32" s="29"/>
      <c r="B32" s="27" t="s">
        <v>56</v>
      </c>
      <c r="C32" s="28" t="s">
        <v>38</v>
      </c>
      <c r="D32" s="27" t="s">
        <v>37</v>
      </c>
      <c r="E32" s="31" t="s">
        <v>37</v>
      </c>
      <c r="F32" s="31" t="s">
        <v>37</v>
      </c>
      <c r="G32" s="27" t="s">
        <v>39</v>
      </c>
      <c r="H32" s="31" t="s">
        <v>190</v>
      </c>
      <c r="I32" s="28" t="s">
        <v>40</v>
      </c>
    </row>
    <row r="33" spans="1:9" ht="26.25" x14ac:dyDescent="0.25">
      <c r="A33" s="29"/>
      <c r="B33" s="27" t="s">
        <v>56</v>
      </c>
      <c r="C33" s="28" t="s">
        <v>41</v>
      </c>
      <c r="D33" s="27" t="s">
        <v>37</v>
      </c>
      <c r="E33" s="31" t="s">
        <v>37</v>
      </c>
      <c r="F33" s="31" t="s">
        <v>37</v>
      </c>
      <c r="G33" s="27" t="s">
        <v>39</v>
      </c>
      <c r="H33" s="31" t="s">
        <v>191</v>
      </c>
      <c r="I33" s="28" t="s">
        <v>40</v>
      </c>
    </row>
    <row r="34" spans="1:9" ht="39" x14ac:dyDescent="0.25">
      <c r="A34" s="27" t="s">
        <v>33</v>
      </c>
      <c r="B34" s="27" t="s">
        <v>58</v>
      </c>
      <c r="C34" s="28" t="s">
        <v>35</v>
      </c>
      <c r="D34" s="27" t="s">
        <v>59</v>
      </c>
      <c r="E34" s="31" t="s">
        <v>189</v>
      </c>
      <c r="F34" s="31" t="s">
        <v>37</v>
      </c>
      <c r="G34" s="27" t="s">
        <v>37</v>
      </c>
      <c r="H34" s="31" t="s">
        <v>37</v>
      </c>
      <c r="I34" s="28" t="s">
        <v>37</v>
      </c>
    </row>
    <row r="35" spans="1:9" ht="26.25" x14ac:dyDescent="0.25">
      <c r="A35" s="29"/>
      <c r="B35" s="27" t="s">
        <v>58</v>
      </c>
      <c r="C35" s="28" t="s">
        <v>38</v>
      </c>
      <c r="D35" s="27" t="s">
        <v>37</v>
      </c>
      <c r="E35" s="31" t="s">
        <v>37</v>
      </c>
      <c r="F35" s="31" t="s">
        <v>37</v>
      </c>
      <c r="G35" s="27" t="s">
        <v>39</v>
      </c>
      <c r="H35" s="31" t="s">
        <v>192</v>
      </c>
      <c r="I35" s="28" t="s">
        <v>40</v>
      </c>
    </row>
    <row r="36" spans="1:9" ht="26.25" x14ac:dyDescent="0.25">
      <c r="A36" s="29"/>
      <c r="B36" s="27" t="s">
        <v>58</v>
      </c>
      <c r="C36" s="28" t="s">
        <v>41</v>
      </c>
      <c r="D36" s="27" t="s">
        <v>37</v>
      </c>
      <c r="E36" s="31" t="s">
        <v>37</v>
      </c>
      <c r="F36" s="31" t="s">
        <v>37</v>
      </c>
      <c r="G36" s="27" t="s">
        <v>39</v>
      </c>
      <c r="H36" s="31" t="s">
        <v>189</v>
      </c>
      <c r="I36" s="28" t="s">
        <v>40</v>
      </c>
    </row>
    <row r="37" spans="1:9" ht="39" x14ac:dyDescent="0.25">
      <c r="A37" s="27" t="s">
        <v>33</v>
      </c>
      <c r="B37" s="27" t="s">
        <v>60</v>
      </c>
      <c r="C37" s="28" t="s">
        <v>35</v>
      </c>
      <c r="D37" s="27" t="s">
        <v>61</v>
      </c>
      <c r="E37" s="31" t="s">
        <v>189</v>
      </c>
      <c r="F37" s="31" t="s">
        <v>37</v>
      </c>
      <c r="G37" s="27" t="s">
        <v>37</v>
      </c>
      <c r="H37" s="31" t="s">
        <v>37</v>
      </c>
      <c r="I37" s="28" t="s">
        <v>37</v>
      </c>
    </row>
    <row r="38" spans="1:9" ht="39" x14ac:dyDescent="0.25">
      <c r="A38" s="27" t="s">
        <v>33</v>
      </c>
      <c r="B38" s="27" t="s">
        <v>62</v>
      </c>
      <c r="C38" s="28" t="s">
        <v>35</v>
      </c>
      <c r="D38" s="27" t="s">
        <v>63</v>
      </c>
      <c r="E38" s="31" t="s">
        <v>189</v>
      </c>
      <c r="F38" s="31" t="s">
        <v>37</v>
      </c>
      <c r="G38" s="27" t="s">
        <v>37</v>
      </c>
      <c r="H38" s="31" t="s">
        <v>37</v>
      </c>
      <c r="I38" s="28" t="s">
        <v>37</v>
      </c>
    </row>
    <row r="39" spans="1:9" ht="39" x14ac:dyDescent="0.25">
      <c r="A39" s="27" t="s">
        <v>33</v>
      </c>
      <c r="B39" s="27" t="s">
        <v>64</v>
      </c>
      <c r="C39" s="28" t="s">
        <v>35</v>
      </c>
      <c r="D39" s="27" t="s">
        <v>65</v>
      </c>
      <c r="E39" s="31" t="s">
        <v>189</v>
      </c>
      <c r="F39" s="31" t="s">
        <v>37</v>
      </c>
      <c r="G39" s="27" t="s">
        <v>37</v>
      </c>
      <c r="H39" s="31" t="s">
        <v>37</v>
      </c>
      <c r="I39" s="28" t="s">
        <v>37</v>
      </c>
    </row>
    <row r="40" spans="1:9" ht="39" x14ac:dyDescent="0.25">
      <c r="A40" s="27" t="s">
        <v>33</v>
      </c>
      <c r="B40" s="27" t="s">
        <v>66</v>
      </c>
      <c r="C40" s="28" t="s">
        <v>35</v>
      </c>
      <c r="D40" s="27" t="s">
        <v>67</v>
      </c>
      <c r="E40" s="31" t="s">
        <v>189</v>
      </c>
      <c r="F40" s="31" t="s">
        <v>37</v>
      </c>
      <c r="G40" s="27" t="s">
        <v>37</v>
      </c>
      <c r="H40" s="31" t="s">
        <v>37</v>
      </c>
      <c r="I40" s="28" t="s">
        <v>37</v>
      </c>
    </row>
    <row r="41" spans="1:9" ht="39" x14ac:dyDescent="0.25">
      <c r="A41" s="27" t="s">
        <v>33</v>
      </c>
      <c r="B41" s="27" t="s">
        <v>68</v>
      </c>
      <c r="C41" s="28" t="s">
        <v>35</v>
      </c>
      <c r="D41" s="27" t="s">
        <v>69</v>
      </c>
      <c r="E41" s="31" t="s">
        <v>189</v>
      </c>
      <c r="F41" s="31" t="s">
        <v>37</v>
      </c>
      <c r="G41" s="27" t="s">
        <v>37</v>
      </c>
      <c r="H41" s="31" t="s">
        <v>37</v>
      </c>
      <c r="I41" s="28" t="s">
        <v>37</v>
      </c>
    </row>
    <row r="42" spans="1:9" ht="39" x14ac:dyDescent="0.25">
      <c r="A42" s="27" t="s">
        <v>33</v>
      </c>
      <c r="B42" s="27" t="s">
        <v>70</v>
      </c>
      <c r="C42" s="28" t="s">
        <v>35</v>
      </c>
      <c r="D42" s="27" t="s">
        <v>71</v>
      </c>
      <c r="E42" s="31" t="s">
        <v>189</v>
      </c>
      <c r="F42" s="31" t="s">
        <v>37</v>
      </c>
      <c r="G42" s="27" t="s">
        <v>37</v>
      </c>
      <c r="H42" s="31" t="s">
        <v>37</v>
      </c>
      <c r="I42" s="28" t="s">
        <v>37</v>
      </c>
    </row>
    <row r="43" spans="1:9" ht="39" x14ac:dyDescent="0.25">
      <c r="A43" s="27" t="s">
        <v>33</v>
      </c>
      <c r="B43" s="27" t="s">
        <v>72</v>
      </c>
      <c r="C43" s="28" t="s">
        <v>35</v>
      </c>
      <c r="D43" s="27" t="s">
        <v>73</v>
      </c>
      <c r="E43" s="31" t="s">
        <v>189</v>
      </c>
      <c r="F43" s="31" t="s">
        <v>37</v>
      </c>
      <c r="G43" s="27" t="s">
        <v>37</v>
      </c>
      <c r="H43" s="31" t="s">
        <v>37</v>
      </c>
      <c r="I43" s="28" t="s">
        <v>37</v>
      </c>
    </row>
    <row r="44" spans="1:9" ht="39" x14ac:dyDescent="0.25">
      <c r="A44" s="27" t="s">
        <v>33</v>
      </c>
      <c r="B44" s="27" t="s">
        <v>74</v>
      </c>
      <c r="C44" s="28" t="s">
        <v>35</v>
      </c>
      <c r="D44" s="27" t="s">
        <v>75</v>
      </c>
      <c r="E44" s="31" t="s">
        <v>189</v>
      </c>
      <c r="F44" s="31" t="s">
        <v>37</v>
      </c>
      <c r="G44" s="27" t="s">
        <v>37</v>
      </c>
      <c r="H44" s="31" t="s">
        <v>37</v>
      </c>
      <c r="I44" s="28" t="s">
        <v>37</v>
      </c>
    </row>
    <row r="45" spans="1:9" ht="39" x14ac:dyDescent="0.25">
      <c r="A45" s="27" t="s">
        <v>33</v>
      </c>
      <c r="B45" s="27" t="s">
        <v>76</v>
      </c>
      <c r="C45" s="28" t="s">
        <v>35</v>
      </c>
      <c r="D45" s="27" t="s">
        <v>77</v>
      </c>
      <c r="E45" s="31" t="s">
        <v>189</v>
      </c>
      <c r="F45" s="31" t="s">
        <v>37</v>
      </c>
      <c r="G45" s="27" t="s">
        <v>37</v>
      </c>
      <c r="H45" s="31" t="s">
        <v>37</v>
      </c>
      <c r="I45" s="28" t="s">
        <v>37</v>
      </c>
    </row>
    <row r="46" spans="1:9" ht="39" x14ac:dyDescent="0.25">
      <c r="A46" s="27" t="s">
        <v>33</v>
      </c>
      <c r="B46" s="27" t="s">
        <v>78</v>
      </c>
      <c r="C46" s="28" t="s">
        <v>35</v>
      </c>
      <c r="D46" s="27" t="s">
        <v>79</v>
      </c>
      <c r="E46" s="31" t="s">
        <v>189</v>
      </c>
      <c r="F46" s="31" t="s">
        <v>37</v>
      </c>
      <c r="G46" s="27" t="s">
        <v>37</v>
      </c>
      <c r="H46" s="31" t="s">
        <v>37</v>
      </c>
      <c r="I46" s="28" t="s">
        <v>37</v>
      </c>
    </row>
    <row r="47" spans="1:9" ht="39" x14ac:dyDescent="0.25">
      <c r="A47" s="27" t="s">
        <v>33</v>
      </c>
      <c r="B47" s="27" t="s">
        <v>80</v>
      </c>
      <c r="C47" s="28" t="s">
        <v>35</v>
      </c>
      <c r="D47" s="27" t="s">
        <v>81</v>
      </c>
      <c r="E47" s="31" t="s">
        <v>189</v>
      </c>
      <c r="F47" s="31" t="s">
        <v>37</v>
      </c>
      <c r="G47" s="27" t="s">
        <v>37</v>
      </c>
      <c r="H47" s="31" t="s">
        <v>37</v>
      </c>
      <c r="I47" s="28" t="s">
        <v>37</v>
      </c>
    </row>
    <row r="48" spans="1:9" ht="39" x14ac:dyDescent="0.25">
      <c r="A48" s="27" t="s">
        <v>33</v>
      </c>
      <c r="B48" s="27" t="s">
        <v>82</v>
      </c>
      <c r="C48" s="28" t="s">
        <v>35</v>
      </c>
      <c r="D48" s="27" t="s">
        <v>83</v>
      </c>
      <c r="E48" s="31" t="s">
        <v>189</v>
      </c>
      <c r="F48" s="31" t="s">
        <v>37</v>
      </c>
      <c r="G48" s="27" t="s">
        <v>37</v>
      </c>
      <c r="H48" s="31" t="s">
        <v>37</v>
      </c>
      <c r="I48" s="28" t="s">
        <v>37</v>
      </c>
    </row>
    <row r="49" spans="1:9" ht="39" x14ac:dyDescent="0.25">
      <c r="A49" s="27" t="s">
        <v>33</v>
      </c>
      <c r="B49" s="27" t="s">
        <v>84</v>
      </c>
      <c r="C49" s="28" t="s">
        <v>35</v>
      </c>
      <c r="D49" s="27" t="s">
        <v>85</v>
      </c>
      <c r="E49" s="31" t="s">
        <v>189</v>
      </c>
      <c r="F49" s="31" t="s">
        <v>37</v>
      </c>
      <c r="G49" s="27" t="s">
        <v>37</v>
      </c>
      <c r="H49" s="31" t="s">
        <v>37</v>
      </c>
      <c r="I49" s="28" t="s">
        <v>37</v>
      </c>
    </row>
    <row r="50" spans="1:9" ht="39" x14ac:dyDescent="0.25">
      <c r="A50" s="27" t="s">
        <v>33</v>
      </c>
      <c r="B50" s="27" t="s">
        <v>86</v>
      </c>
      <c r="C50" s="28" t="s">
        <v>35</v>
      </c>
      <c r="D50" s="27" t="s">
        <v>87</v>
      </c>
      <c r="E50" s="31" t="s">
        <v>189</v>
      </c>
      <c r="F50" s="31" t="s">
        <v>37</v>
      </c>
      <c r="G50" s="27" t="s">
        <v>37</v>
      </c>
      <c r="H50" s="31" t="s">
        <v>37</v>
      </c>
      <c r="I50" s="28" t="s">
        <v>37</v>
      </c>
    </row>
    <row r="51" spans="1:9" ht="39" x14ac:dyDescent="0.25">
      <c r="A51" s="27" t="s">
        <v>33</v>
      </c>
      <c r="B51" s="27" t="s">
        <v>88</v>
      </c>
      <c r="C51" s="28" t="s">
        <v>35</v>
      </c>
      <c r="D51" s="27" t="s">
        <v>89</v>
      </c>
      <c r="E51" s="31" t="s">
        <v>189</v>
      </c>
      <c r="F51" s="31" t="s">
        <v>37</v>
      </c>
      <c r="G51" s="27" t="s">
        <v>37</v>
      </c>
      <c r="H51" s="31" t="s">
        <v>37</v>
      </c>
      <c r="I51" s="28" t="s">
        <v>37</v>
      </c>
    </row>
    <row r="52" spans="1:9" ht="39" x14ac:dyDescent="0.25">
      <c r="A52" s="27" t="s">
        <v>33</v>
      </c>
      <c r="B52" s="27" t="s">
        <v>90</v>
      </c>
      <c r="C52" s="28" t="s">
        <v>35</v>
      </c>
      <c r="D52" s="27" t="s">
        <v>91</v>
      </c>
      <c r="E52" s="31" t="s">
        <v>189</v>
      </c>
      <c r="F52" s="31" t="s">
        <v>37</v>
      </c>
      <c r="G52" s="27" t="s">
        <v>37</v>
      </c>
      <c r="H52" s="31" t="s">
        <v>37</v>
      </c>
      <c r="I52" s="28" t="s">
        <v>37</v>
      </c>
    </row>
    <row r="53" spans="1:9" ht="39" x14ac:dyDescent="0.25">
      <c r="A53" s="27" t="s">
        <v>33</v>
      </c>
      <c r="B53" s="27" t="s">
        <v>92</v>
      </c>
      <c r="C53" s="28" t="s">
        <v>35</v>
      </c>
      <c r="D53" s="27" t="s">
        <v>93</v>
      </c>
      <c r="E53" s="31" t="s">
        <v>193</v>
      </c>
      <c r="F53" s="31" t="s">
        <v>37</v>
      </c>
      <c r="G53" s="27" t="s">
        <v>37</v>
      </c>
      <c r="H53" s="31" t="s">
        <v>37</v>
      </c>
      <c r="I53" s="28" t="s">
        <v>37</v>
      </c>
    </row>
    <row r="54" spans="1:9" ht="26.25" x14ac:dyDescent="0.25">
      <c r="A54" s="29"/>
      <c r="B54" s="27" t="s">
        <v>92</v>
      </c>
      <c r="C54" s="28" t="s">
        <v>94</v>
      </c>
      <c r="D54" s="27" t="s">
        <v>37</v>
      </c>
      <c r="E54" s="31" t="s">
        <v>37</v>
      </c>
      <c r="F54" s="31" t="s">
        <v>37</v>
      </c>
      <c r="G54" s="27" t="s">
        <v>93</v>
      </c>
      <c r="H54" s="31" t="s">
        <v>193</v>
      </c>
      <c r="I54" s="28" t="s">
        <v>95</v>
      </c>
    </row>
    <row r="55" spans="1:9" ht="39" x14ac:dyDescent="0.25">
      <c r="A55" s="27" t="s">
        <v>33</v>
      </c>
      <c r="B55" s="27" t="s">
        <v>96</v>
      </c>
      <c r="C55" s="28" t="s">
        <v>35</v>
      </c>
      <c r="D55" s="27" t="s">
        <v>97</v>
      </c>
      <c r="E55" s="31" t="s">
        <v>193</v>
      </c>
      <c r="F55" s="31" t="s">
        <v>37</v>
      </c>
      <c r="G55" s="27" t="s">
        <v>37</v>
      </c>
      <c r="H55" s="31" t="s">
        <v>37</v>
      </c>
      <c r="I55" s="28" t="s">
        <v>37</v>
      </c>
    </row>
    <row r="56" spans="1:9" ht="26.25" x14ac:dyDescent="0.25">
      <c r="A56" s="29"/>
      <c r="B56" s="27" t="s">
        <v>96</v>
      </c>
      <c r="C56" s="28" t="s">
        <v>94</v>
      </c>
      <c r="D56" s="27" t="s">
        <v>37</v>
      </c>
      <c r="E56" s="31" t="s">
        <v>37</v>
      </c>
      <c r="F56" s="31" t="s">
        <v>37</v>
      </c>
      <c r="G56" s="27" t="s">
        <v>97</v>
      </c>
      <c r="H56" s="31" t="s">
        <v>193</v>
      </c>
      <c r="I56" s="28" t="s">
        <v>95</v>
      </c>
    </row>
    <row r="57" spans="1:9" ht="39" x14ac:dyDescent="0.25">
      <c r="A57" s="27" t="s">
        <v>33</v>
      </c>
      <c r="B57" s="27" t="s">
        <v>98</v>
      </c>
      <c r="C57" s="28" t="s">
        <v>35</v>
      </c>
      <c r="D57" s="27" t="s">
        <v>99</v>
      </c>
      <c r="E57" s="31" t="s">
        <v>193</v>
      </c>
      <c r="F57" s="31" t="s">
        <v>37</v>
      </c>
      <c r="G57" s="27" t="s">
        <v>37</v>
      </c>
      <c r="H57" s="31" t="s">
        <v>37</v>
      </c>
      <c r="I57" s="28" t="s">
        <v>37</v>
      </c>
    </row>
    <row r="58" spans="1:9" ht="26.25" x14ac:dyDescent="0.25">
      <c r="A58" s="29"/>
      <c r="B58" s="27" t="s">
        <v>98</v>
      </c>
      <c r="C58" s="28" t="s">
        <v>94</v>
      </c>
      <c r="D58" s="27" t="s">
        <v>37</v>
      </c>
      <c r="E58" s="31" t="s">
        <v>37</v>
      </c>
      <c r="F58" s="31" t="s">
        <v>37</v>
      </c>
      <c r="G58" s="27" t="s">
        <v>99</v>
      </c>
      <c r="H58" s="31" t="s">
        <v>193</v>
      </c>
      <c r="I58" s="28" t="s">
        <v>95</v>
      </c>
    </row>
    <row r="59" spans="1:9" ht="39" x14ac:dyDescent="0.25">
      <c r="A59" s="27" t="s">
        <v>33</v>
      </c>
      <c r="B59" s="27" t="s">
        <v>100</v>
      </c>
      <c r="C59" s="28" t="s">
        <v>35</v>
      </c>
      <c r="D59" s="27" t="s">
        <v>101</v>
      </c>
      <c r="E59" s="31" t="s">
        <v>193</v>
      </c>
      <c r="F59" s="31" t="s">
        <v>37</v>
      </c>
      <c r="G59" s="27" t="s">
        <v>37</v>
      </c>
      <c r="H59" s="31" t="s">
        <v>37</v>
      </c>
      <c r="I59" s="28" t="s">
        <v>37</v>
      </c>
    </row>
    <row r="60" spans="1:9" ht="26.25" x14ac:dyDescent="0.25">
      <c r="A60" s="29"/>
      <c r="B60" s="27" t="s">
        <v>100</v>
      </c>
      <c r="C60" s="28" t="s">
        <v>94</v>
      </c>
      <c r="D60" s="27" t="s">
        <v>37</v>
      </c>
      <c r="E60" s="31" t="s">
        <v>37</v>
      </c>
      <c r="F60" s="31" t="s">
        <v>37</v>
      </c>
      <c r="G60" s="27" t="s">
        <v>101</v>
      </c>
      <c r="H60" s="31" t="s">
        <v>193</v>
      </c>
      <c r="I60" s="28" t="s">
        <v>95</v>
      </c>
    </row>
    <row r="61" spans="1:9" ht="39" x14ac:dyDescent="0.25">
      <c r="A61" s="27" t="s">
        <v>33</v>
      </c>
      <c r="B61" s="27" t="s">
        <v>102</v>
      </c>
      <c r="C61" s="28" t="s">
        <v>35</v>
      </c>
      <c r="D61" s="27" t="s">
        <v>103</v>
      </c>
      <c r="E61" s="31" t="s">
        <v>193</v>
      </c>
      <c r="F61" s="31" t="s">
        <v>37</v>
      </c>
      <c r="G61" s="27" t="s">
        <v>37</v>
      </c>
      <c r="H61" s="31" t="s">
        <v>37</v>
      </c>
      <c r="I61" s="28" t="s">
        <v>37</v>
      </c>
    </row>
    <row r="62" spans="1:9" ht="26.25" x14ac:dyDescent="0.25">
      <c r="A62" s="29"/>
      <c r="B62" s="27" t="s">
        <v>102</v>
      </c>
      <c r="C62" s="28" t="s">
        <v>94</v>
      </c>
      <c r="D62" s="27" t="s">
        <v>37</v>
      </c>
      <c r="E62" s="31" t="s">
        <v>37</v>
      </c>
      <c r="F62" s="31" t="s">
        <v>37</v>
      </c>
      <c r="G62" s="27" t="s">
        <v>103</v>
      </c>
      <c r="H62" s="31" t="s">
        <v>193</v>
      </c>
      <c r="I62" s="28" t="s">
        <v>95</v>
      </c>
    </row>
    <row r="63" spans="1:9" ht="39" x14ac:dyDescent="0.25">
      <c r="A63" s="27" t="s">
        <v>33</v>
      </c>
      <c r="B63" s="27" t="s">
        <v>104</v>
      </c>
      <c r="C63" s="28" t="s">
        <v>35</v>
      </c>
      <c r="D63" s="27" t="s">
        <v>105</v>
      </c>
      <c r="E63" s="31" t="s">
        <v>193</v>
      </c>
      <c r="F63" s="31" t="s">
        <v>37</v>
      </c>
      <c r="G63" s="27" t="s">
        <v>37</v>
      </c>
      <c r="H63" s="31" t="s">
        <v>37</v>
      </c>
      <c r="I63" s="28" t="s">
        <v>37</v>
      </c>
    </row>
    <row r="64" spans="1:9" ht="26.25" x14ac:dyDescent="0.25">
      <c r="A64" s="29"/>
      <c r="B64" s="27" t="s">
        <v>104</v>
      </c>
      <c r="C64" s="28" t="s">
        <v>94</v>
      </c>
      <c r="D64" s="27" t="s">
        <v>37</v>
      </c>
      <c r="E64" s="31" t="s">
        <v>37</v>
      </c>
      <c r="F64" s="31" t="s">
        <v>37</v>
      </c>
      <c r="G64" s="27" t="s">
        <v>105</v>
      </c>
      <c r="H64" s="31" t="s">
        <v>193</v>
      </c>
      <c r="I64" s="28" t="s">
        <v>95</v>
      </c>
    </row>
    <row r="65" spans="1:9" ht="39" x14ac:dyDescent="0.25">
      <c r="A65" s="27" t="s">
        <v>33</v>
      </c>
      <c r="B65" s="27" t="s">
        <v>106</v>
      </c>
      <c r="C65" s="28" t="s">
        <v>35</v>
      </c>
      <c r="D65" s="27" t="s">
        <v>107</v>
      </c>
      <c r="E65" s="31" t="s">
        <v>193</v>
      </c>
      <c r="F65" s="31" t="s">
        <v>37</v>
      </c>
      <c r="G65" s="27" t="s">
        <v>37</v>
      </c>
      <c r="H65" s="31" t="s">
        <v>37</v>
      </c>
      <c r="I65" s="28" t="s">
        <v>37</v>
      </c>
    </row>
    <row r="66" spans="1:9" ht="26.25" x14ac:dyDescent="0.25">
      <c r="A66" s="29"/>
      <c r="B66" s="27" t="s">
        <v>106</v>
      </c>
      <c r="C66" s="28" t="s">
        <v>94</v>
      </c>
      <c r="D66" s="27" t="s">
        <v>37</v>
      </c>
      <c r="E66" s="31" t="s">
        <v>37</v>
      </c>
      <c r="F66" s="31" t="s">
        <v>37</v>
      </c>
      <c r="G66" s="27" t="s">
        <v>107</v>
      </c>
      <c r="H66" s="31" t="s">
        <v>193</v>
      </c>
      <c r="I66" s="28" t="s">
        <v>95</v>
      </c>
    </row>
    <row r="67" spans="1:9" ht="39" x14ac:dyDescent="0.25">
      <c r="A67" s="27" t="s">
        <v>33</v>
      </c>
      <c r="B67" s="27" t="s">
        <v>108</v>
      </c>
      <c r="C67" s="28" t="s">
        <v>35</v>
      </c>
      <c r="D67" s="27" t="s">
        <v>109</v>
      </c>
      <c r="E67" s="31" t="s">
        <v>193</v>
      </c>
      <c r="F67" s="31" t="s">
        <v>37</v>
      </c>
      <c r="G67" s="27" t="s">
        <v>37</v>
      </c>
      <c r="H67" s="31" t="s">
        <v>37</v>
      </c>
      <c r="I67" s="28" t="s">
        <v>37</v>
      </c>
    </row>
    <row r="68" spans="1:9" ht="26.25" x14ac:dyDescent="0.25">
      <c r="A68" s="29"/>
      <c r="B68" s="27" t="s">
        <v>108</v>
      </c>
      <c r="C68" s="28" t="s">
        <v>94</v>
      </c>
      <c r="D68" s="27" t="s">
        <v>37</v>
      </c>
      <c r="E68" s="31" t="s">
        <v>37</v>
      </c>
      <c r="F68" s="31" t="s">
        <v>37</v>
      </c>
      <c r="G68" s="27" t="s">
        <v>109</v>
      </c>
      <c r="H68" s="31" t="s">
        <v>193</v>
      </c>
      <c r="I68" s="28" t="s">
        <v>95</v>
      </c>
    </row>
    <row r="69" spans="1:9" ht="39" x14ac:dyDescent="0.25">
      <c r="A69" s="27" t="s">
        <v>33</v>
      </c>
      <c r="B69" s="27" t="s">
        <v>110</v>
      </c>
      <c r="C69" s="28" t="s">
        <v>35</v>
      </c>
      <c r="D69" s="27" t="s">
        <v>111</v>
      </c>
      <c r="E69" s="31" t="s">
        <v>193</v>
      </c>
      <c r="F69" s="31" t="s">
        <v>37</v>
      </c>
      <c r="G69" s="27" t="s">
        <v>37</v>
      </c>
      <c r="H69" s="31" t="s">
        <v>37</v>
      </c>
      <c r="I69" s="28" t="s">
        <v>37</v>
      </c>
    </row>
    <row r="70" spans="1:9" ht="26.25" x14ac:dyDescent="0.25">
      <c r="A70" s="29"/>
      <c r="B70" s="27" t="s">
        <v>110</v>
      </c>
      <c r="C70" s="28" t="s">
        <v>94</v>
      </c>
      <c r="D70" s="27" t="s">
        <v>37</v>
      </c>
      <c r="E70" s="31" t="s">
        <v>37</v>
      </c>
      <c r="F70" s="31" t="s">
        <v>37</v>
      </c>
      <c r="G70" s="27" t="s">
        <v>111</v>
      </c>
      <c r="H70" s="31" t="s">
        <v>193</v>
      </c>
      <c r="I70" s="28" t="s">
        <v>95</v>
      </c>
    </row>
    <row r="71" spans="1:9" ht="39" x14ac:dyDescent="0.25">
      <c r="A71" s="27" t="s">
        <v>33</v>
      </c>
      <c r="B71" s="27" t="s">
        <v>112</v>
      </c>
      <c r="C71" s="28" t="s">
        <v>35</v>
      </c>
      <c r="D71" s="27" t="s">
        <v>113</v>
      </c>
      <c r="E71" s="31" t="s">
        <v>193</v>
      </c>
      <c r="F71" s="31" t="s">
        <v>37</v>
      </c>
      <c r="G71" s="27" t="s">
        <v>37</v>
      </c>
      <c r="H71" s="31" t="s">
        <v>37</v>
      </c>
      <c r="I71" s="28" t="s">
        <v>37</v>
      </c>
    </row>
    <row r="72" spans="1:9" ht="51.75" x14ac:dyDescent="0.25">
      <c r="A72" s="29"/>
      <c r="B72" s="27" t="s">
        <v>112</v>
      </c>
      <c r="C72" s="28" t="s">
        <v>114</v>
      </c>
      <c r="D72" s="27" t="s">
        <v>113</v>
      </c>
      <c r="E72" s="31" t="s">
        <v>37</v>
      </c>
      <c r="F72" s="31" t="s">
        <v>194</v>
      </c>
      <c r="G72" s="27" t="s">
        <v>37</v>
      </c>
      <c r="H72" s="31" t="s">
        <v>37</v>
      </c>
      <c r="I72" s="28" t="s">
        <v>37</v>
      </c>
    </row>
    <row r="73" spans="1:9" ht="26.25" x14ac:dyDescent="0.25">
      <c r="A73" s="29"/>
      <c r="B73" s="27" t="s">
        <v>112</v>
      </c>
      <c r="C73" s="28" t="s">
        <v>94</v>
      </c>
      <c r="D73" s="27" t="s">
        <v>37</v>
      </c>
      <c r="E73" s="31" t="s">
        <v>37</v>
      </c>
      <c r="F73" s="31" t="s">
        <v>37</v>
      </c>
      <c r="G73" s="27" t="s">
        <v>113</v>
      </c>
      <c r="H73" s="31" t="s">
        <v>193</v>
      </c>
      <c r="I73" s="28" t="s">
        <v>95</v>
      </c>
    </row>
    <row r="74" spans="1:9" ht="39" x14ac:dyDescent="0.25">
      <c r="A74" s="27" t="s">
        <v>33</v>
      </c>
      <c r="B74" s="27" t="s">
        <v>115</v>
      </c>
      <c r="C74" s="28" t="s">
        <v>35</v>
      </c>
      <c r="D74" s="27" t="s">
        <v>116</v>
      </c>
      <c r="E74" s="31" t="s">
        <v>193</v>
      </c>
      <c r="F74" s="31" t="s">
        <v>37</v>
      </c>
      <c r="G74" s="27" t="s">
        <v>37</v>
      </c>
      <c r="H74" s="31" t="s">
        <v>37</v>
      </c>
      <c r="I74" s="28" t="s">
        <v>37</v>
      </c>
    </row>
    <row r="75" spans="1:9" ht="26.25" x14ac:dyDescent="0.25">
      <c r="A75" s="29"/>
      <c r="B75" s="27" t="s">
        <v>115</v>
      </c>
      <c r="C75" s="28" t="s">
        <v>117</v>
      </c>
      <c r="D75" s="27" t="s">
        <v>116</v>
      </c>
      <c r="E75" s="31" t="s">
        <v>37</v>
      </c>
      <c r="F75" s="31" t="s">
        <v>194</v>
      </c>
      <c r="G75" s="27" t="s">
        <v>37</v>
      </c>
      <c r="H75" s="31" t="s">
        <v>37</v>
      </c>
      <c r="I75" s="28" t="s">
        <v>37</v>
      </c>
    </row>
    <row r="76" spans="1:9" ht="51.75" x14ac:dyDescent="0.25">
      <c r="A76" s="29"/>
      <c r="B76" s="27" t="s">
        <v>115</v>
      </c>
      <c r="C76" s="28" t="s">
        <v>114</v>
      </c>
      <c r="D76" s="27" t="s">
        <v>116</v>
      </c>
      <c r="E76" s="31" t="s">
        <v>37</v>
      </c>
      <c r="F76" s="31" t="s">
        <v>195</v>
      </c>
      <c r="G76" s="27" t="s">
        <v>37</v>
      </c>
      <c r="H76" s="31" t="s">
        <v>37</v>
      </c>
      <c r="I76" s="28" t="s">
        <v>37</v>
      </c>
    </row>
    <row r="77" spans="1:9" ht="26.25" x14ac:dyDescent="0.25">
      <c r="A77" s="29"/>
      <c r="B77" s="27" t="s">
        <v>115</v>
      </c>
      <c r="C77" s="28" t="s">
        <v>94</v>
      </c>
      <c r="D77" s="27" t="s">
        <v>37</v>
      </c>
      <c r="E77" s="31" t="s">
        <v>37</v>
      </c>
      <c r="F77" s="31" t="s">
        <v>37</v>
      </c>
      <c r="G77" s="27" t="s">
        <v>116</v>
      </c>
      <c r="H77" s="31" t="s">
        <v>193</v>
      </c>
      <c r="I77" s="28" t="s">
        <v>95</v>
      </c>
    </row>
    <row r="78" spans="1:9" ht="39" x14ac:dyDescent="0.25">
      <c r="A78" s="27" t="s">
        <v>33</v>
      </c>
      <c r="B78" s="27" t="s">
        <v>118</v>
      </c>
      <c r="C78" s="28" t="s">
        <v>35</v>
      </c>
      <c r="D78" s="27" t="s">
        <v>119</v>
      </c>
      <c r="E78" s="31" t="s">
        <v>193</v>
      </c>
      <c r="F78" s="31" t="s">
        <v>37</v>
      </c>
      <c r="G78" s="27" t="s">
        <v>37</v>
      </c>
      <c r="H78" s="31" t="s">
        <v>37</v>
      </c>
      <c r="I78" s="28" t="s">
        <v>37</v>
      </c>
    </row>
    <row r="79" spans="1:9" ht="26.25" x14ac:dyDescent="0.25">
      <c r="A79" s="29"/>
      <c r="B79" s="27" t="s">
        <v>118</v>
      </c>
      <c r="C79" s="28" t="s">
        <v>117</v>
      </c>
      <c r="D79" s="27" t="s">
        <v>119</v>
      </c>
      <c r="E79" s="31" t="s">
        <v>37</v>
      </c>
      <c r="F79" s="31" t="s">
        <v>196</v>
      </c>
      <c r="G79" s="27" t="s">
        <v>37</v>
      </c>
      <c r="H79" s="31" t="s">
        <v>37</v>
      </c>
      <c r="I79" s="28" t="s">
        <v>37</v>
      </c>
    </row>
    <row r="80" spans="1:9" ht="51.75" x14ac:dyDescent="0.25">
      <c r="A80" s="29"/>
      <c r="B80" s="27" t="s">
        <v>118</v>
      </c>
      <c r="C80" s="28" t="s">
        <v>114</v>
      </c>
      <c r="D80" s="27" t="s">
        <v>119</v>
      </c>
      <c r="E80" s="31" t="s">
        <v>37</v>
      </c>
      <c r="F80" s="31" t="s">
        <v>197</v>
      </c>
      <c r="G80" s="27" t="s">
        <v>37</v>
      </c>
      <c r="H80" s="31" t="s">
        <v>37</v>
      </c>
      <c r="I80" s="28" t="s">
        <v>37</v>
      </c>
    </row>
    <row r="81" spans="1:9" ht="26.25" x14ac:dyDescent="0.25">
      <c r="A81" s="29"/>
      <c r="B81" s="27" t="s">
        <v>118</v>
      </c>
      <c r="C81" s="28" t="s">
        <v>94</v>
      </c>
      <c r="D81" s="27" t="s">
        <v>37</v>
      </c>
      <c r="E81" s="31" t="s">
        <v>37</v>
      </c>
      <c r="F81" s="31" t="s">
        <v>37</v>
      </c>
      <c r="G81" s="27" t="s">
        <v>119</v>
      </c>
      <c r="H81" s="31" t="s">
        <v>193</v>
      </c>
      <c r="I81" s="28" t="s">
        <v>95</v>
      </c>
    </row>
    <row r="82" spans="1:9" ht="39" x14ac:dyDescent="0.25">
      <c r="A82" s="27" t="s">
        <v>33</v>
      </c>
      <c r="B82" s="27" t="s">
        <v>120</v>
      </c>
      <c r="C82" s="28" t="s">
        <v>35</v>
      </c>
      <c r="D82" s="27" t="s">
        <v>121</v>
      </c>
      <c r="E82" s="31" t="s">
        <v>193</v>
      </c>
      <c r="F82" s="31" t="s">
        <v>37</v>
      </c>
      <c r="G82" s="27" t="s">
        <v>37</v>
      </c>
      <c r="H82" s="31" t="s">
        <v>37</v>
      </c>
      <c r="I82" s="28" t="s">
        <v>37</v>
      </c>
    </row>
    <row r="83" spans="1:9" ht="26.25" x14ac:dyDescent="0.25">
      <c r="A83" s="29"/>
      <c r="B83" s="27" t="s">
        <v>120</v>
      </c>
      <c r="C83" s="28" t="s">
        <v>117</v>
      </c>
      <c r="D83" s="27" t="s">
        <v>121</v>
      </c>
      <c r="E83" s="31" t="s">
        <v>37</v>
      </c>
      <c r="F83" s="31" t="s">
        <v>198</v>
      </c>
      <c r="G83" s="27" t="s">
        <v>37</v>
      </c>
      <c r="H83" s="31" t="s">
        <v>37</v>
      </c>
      <c r="I83" s="28" t="s">
        <v>37</v>
      </c>
    </row>
    <row r="84" spans="1:9" ht="51.75" x14ac:dyDescent="0.25">
      <c r="A84" s="29"/>
      <c r="B84" s="27" t="s">
        <v>120</v>
      </c>
      <c r="C84" s="28" t="s">
        <v>114</v>
      </c>
      <c r="D84" s="27" t="s">
        <v>121</v>
      </c>
      <c r="E84" s="31" t="s">
        <v>37</v>
      </c>
      <c r="F84" s="31" t="s">
        <v>199</v>
      </c>
      <c r="G84" s="27" t="s">
        <v>37</v>
      </c>
      <c r="H84" s="31" t="s">
        <v>37</v>
      </c>
      <c r="I84" s="28" t="s">
        <v>37</v>
      </c>
    </row>
    <row r="85" spans="1:9" ht="26.25" x14ac:dyDescent="0.25">
      <c r="A85" s="29"/>
      <c r="B85" s="27" t="s">
        <v>120</v>
      </c>
      <c r="C85" s="28" t="s">
        <v>94</v>
      </c>
      <c r="D85" s="27" t="s">
        <v>37</v>
      </c>
      <c r="E85" s="31" t="s">
        <v>37</v>
      </c>
      <c r="F85" s="31" t="s">
        <v>37</v>
      </c>
      <c r="G85" s="27" t="s">
        <v>121</v>
      </c>
      <c r="H85" s="31" t="s">
        <v>193</v>
      </c>
      <c r="I85" s="28" t="s">
        <v>95</v>
      </c>
    </row>
    <row r="86" spans="1:9" ht="39" x14ac:dyDescent="0.25">
      <c r="A86" s="27" t="s">
        <v>33</v>
      </c>
      <c r="B86" s="27" t="s">
        <v>122</v>
      </c>
      <c r="C86" s="28" t="s">
        <v>35</v>
      </c>
      <c r="D86" s="27" t="s">
        <v>123</v>
      </c>
      <c r="E86" s="31" t="s">
        <v>193</v>
      </c>
      <c r="F86" s="31" t="s">
        <v>37</v>
      </c>
      <c r="G86" s="27" t="s">
        <v>37</v>
      </c>
      <c r="H86" s="31" t="s">
        <v>37</v>
      </c>
      <c r="I86" s="28" t="s">
        <v>37</v>
      </c>
    </row>
    <row r="87" spans="1:9" ht="26.25" x14ac:dyDescent="0.25">
      <c r="A87" s="29"/>
      <c r="B87" s="27" t="s">
        <v>122</v>
      </c>
      <c r="C87" s="28" t="s">
        <v>117</v>
      </c>
      <c r="D87" s="27" t="s">
        <v>123</v>
      </c>
      <c r="E87" s="31" t="s">
        <v>37</v>
      </c>
      <c r="F87" s="31" t="s">
        <v>200</v>
      </c>
      <c r="G87" s="27" t="s">
        <v>37</v>
      </c>
      <c r="H87" s="31" t="s">
        <v>37</v>
      </c>
      <c r="I87" s="28" t="s">
        <v>37</v>
      </c>
    </row>
    <row r="88" spans="1:9" ht="51.75" x14ac:dyDescent="0.25">
      <c r="A88" s="29"/>
      <c r="B88" s="27" t="s">
        <v>122</v>
      </c>
      <c r="C88" s="28" t="s">
        <v>114</v>
      </c>
      <c r="D88" s="27" t="s">
        <v>123</v>
      </c>
      <c r="E88" s="31" t="s">
        <v>37</v>
      </c>
      <c r="F88" s="31" t="s">
        <v>201</v>
      </c>
      <c r="G88" s="27" t="s">
        <v>37</v>
      </c>
      <c r="H88" s="31" t="s">
        <v>37</v>
      </c>
      <c r="I88" s="28" t="s">
        <v>37</v>
      </c>
    </row>
    <row r="89" spans="1:9" ht="26.25" x14ac:dyDescent="0.25">
      <c r="A89" s="29"/>
      <c r="B89" s="27" t="s">
        <v>122</v>
      </c>
      <c r="C89" s="28" t="s">
        <v>94</v>
      </c>
      <c r="D89" s="27" t="s">
        <v>37</v>
      </c>
      <c r="E89" s="31" t="s">
        <v>37</v>
      </c>
      <c r="F89" s="31" t="s">
        <v>37</v>
      </c>
      <c r="G89" s="27" t="s">
        <v>123</v>
      </c>
      <c r="H89" s="31" t="s">
        <v>193</v>
      </c>
      <c r="I89" s="28" t="s">
        <v>95</v>
      </c>
    </row>
    <row r="90" spans="1:9" ht="39" x14ac:dyDescent="0.25">
      <c r="A90" s="27" t="s">
        <v>33</v>
      </c>
      <c r="B90" s="27" t="s">
        <v>124</v>
      </c>
      <c r="C90" s="28" t="s">
        <v>35</v>
      </c>
      <c r="D90" s="27" t="s">
        <v>125</v>
      </c>
      <c r="E90" s="31" t="s">
        <v>193</v>
      </c>
      <c r="F90" s="31" t="s">
        <v>37</v>
      </c>
      <c r="G90" s="27" t="s">
        <v>37</v>
      </c>
      <c r="H90" s="31" t="s">
        <v>37</v>
      </c>
      <c r="I90" s="28" t="s">
        <v>37</v>
      </c>
    </row>
    <row r="91" spans="1:9" ht="26.25" x14ac:dyDescent="0.25">
      <c r="A91" s="29"/>
      <c r="B91" s="27" t="s">
        <v>124</v>
      </c>
      <c r="C91" s="28" t="s">
        <v>117</v>
      </c>
      <c r="D91" s="27" t="s">
        <v>125</v>
      </c>
      <c r="E91" s="31" t="s">
        <v>37</v>
      </c>
      <c r="F91" s="31" t="s">
        <v>202</v>
      </c>
      <c r="G91" s="27" t="s">
        <v>37</v>
      </c>
      <c r="H91" s="31" t="s">
        <v>37</v>
      </c>
      <c r="I91" s="28" t="s">
        <v>37</v>
      </c>
    </row>
    <row r="92" spans="1:9" ht="51.75" x14ac:dyDescent="0.25">
      <c r="A92" s="29"/>
      <c r="B92" s="27" t="s">
        <v>124</v>
      </c>
      <c r="C92" s="28" t="s">
        <v>114</v>
      </c>
      <c r="D92" s="27" t="s">
        <v>125</v>
      </c>
      <c r="E92" s="31" t="s">
        <v>37</v>
      </c>
      <c r="F92" s="31" t="s">
        <v>203</v>
      </c>
      <c r="G92" s="27" t="s">
        <v>37</v>
      </c>
      <c r="H92" s="31" t="s">
        <v>37</v>
      </c>
      <c r="I92" s="28" t="s">
        <v>37</v>
      </c>
    </row>
    <row r="93" spans="1:9" ht="26.25" x14ac:dyDescent="0.25">
      <c r="A93" s="29"/>
      <c r="B93" s="27" t="s">
        <v>124</v>
      </c>
      <c r="C93" s="28" t="s">
        <v>94</v>
      </c>
      <c r="D93" s="27" t="s">
        <v>37</v>
      </c>
      <c r="E93" s="31" t="s">
        <v>37</v>
      </c>
      <c r="F93" s="31" t="s">
        <v>37</v>
      </c>
      <c r="G93" s="27" t="s">
        <v>125</v>
      </c>
      <c r="H93" s="31" t="s">
        <v>193</v>
      </c>
      <c r="I93" s="28" t="s">
        <v>95</v>
      </c>
    </row>
    <row r="94" spans="1:9" ht="39" x14ac:dyDescent="0.25">
      <c r="A94" s="27" t="s">
        <v>33</v>
      </c>
      <c r="B94" s="27" t="s">
        <v>126</v>
      </c>
      <c r="C94" s="28" t="s">
        <v>35</v>
      </c>
      <c r="D94" s="27" t="s">
        <v>127</v>
      </c>
      <c r="E94" s="31" t="s">
        <v>204</v>
      </c>
      <c r="F94" s="31" t="s">
        <v>37</v>
      </c>
      <c r="G94" s="27" t="s">
        <v>37</v>
      </c>
      <c r="H94" s="31" t="s">
        <v>37</v>
      </c>
      <c r="I94" s="28" t="s">
        <v>37</v>
      </c>
    </row>
    <row r="95" spans="1:9" ht="26.25" x14ac:dyDescent="0.25">
      <c r="A95" s="29"/>
      <c r="B95" s="27" t="s">
        <v>126</v>
      </c>
      <c r="C95" s="28" t="s">
        <v>117</v>
      </c>
      <c r="D95" s="27" t="s">
        <v>127</v>
      </c>
      <c r="E95" s="31" t="s">
        <v>37</v>
      </c>
      <c r="F95" s="31" t="s">
        <v>205</v>
      </c>
      <c r="G95" s="27" t="s">
        <v>37</v>
      </c>
      <c r="H95" s="31" t="s">
        <v>37</v>
      </c>
      <c r="I95" s="28" t="s">
        <v>37</v>
      </c>
    </row>
    <row r="96" spans="1:9" ht="51.75" x14ac:dyDescent="0.25">
      <c r="A96" s="29"/>
      <c r="B96" s="27" t="s">
        <v>126</v>
      </c>
      <c r="C96" s="28" t="s">
        <v>114</v>
      </c>
      <c r="D96" s="27" t="s">
        <v>127</v>
      </c>
      <c r="E96" s="31" t="s">
        <v>37</v>
      </c>
      <c r="F96" s="31" t="s">
        <v>206</v>
      </c>
      <c r="G96" s="27" t="s">
        <v>37</v>
      </c>
      <c r="H96" s="31" t="s">
        <v>37</v>
      </c>
      <c r="I96" s="28" t="s">
        <v>37</v>
      </c>
    </row>
    <row r="97" spans="1:9" ht="26.25" x14ac:dyDescent="0.25">
      <c r="A97" s="29"/>
      <c r="B97" s="27" t="s">
        <v>126</v>
      </c>
      <c r="C97" s="28" t="s">
        <v>94</v>
      </c>
      <c r="D97" s="27" t="s">
        <v>37</v>
      </c>
      <c r="E97" s="31" t="s">
        <v>37</v>
      </c>
      <c r="F97" s="31" t="s">
        <v>37</v>
      </c>
      <c r="G97" s="27" t="s">
        <v>127</v>
      </c>
      <c r="H97" s="31" t="s">
        <v>193</v>
      </c>
      <c r="I97" s="28" t="s">
        <v>95</v>
      </c>
    </row>
    <row r="98" spans="1:9" ht="39" x14ac:dyDescent="0.25">
      <c r="A98" s="27" t="s">
        <v>33</v>
      </c>
      <c r="B98" s="27" t="s">
        <v>128</v>
      </c>
      <c r="C98" s="28" t="s">
        <v>35</v>
      </c>
      <c r="D98" s="27" t="s">
        <v>129</v>
      </c>
      <c r="E98" s="31" t="s">
        <v>193</v>
      </c>
      <c r="F98" s="31" t="s">
        <v>37</v>
      </c>
      <c r="G98" s="27" t="s">
        <v>37</v>
      </c>
      <c r="H98" s="31" t="s">
        <v>37</v>
      </c>
      <c r="I98" s="28" t="s">
        <v>37</v>
      </c>
    </row>
    <row r="99" spans="1:9" ht="26.25" x14ac:dyDescent="0.25">
      <c r="A99" s="29"/>
      <c r="B99" s="27" t="s">
        <v>128</v>
      </c>
      <c r="C99" s="28" t="s">
        <v>117</v>
      </c>
      <c r="D99" s="27" t="s">
        <v>129</v>
      </c>
      <c r="E99" s="31" t="s">
        <v>37</v>
      </c>
      <c r="F99" s="31" t="s">
        <v>207</v>
      </c>
      <c r="G99" s="27" t="s">
        <v>37</v>
      </c>
      <c r="H99" s="31" t="s">
        <v>37</v>
      </c>
      <c r="I99" s="28" t="s">
        <v>37</v>
      </c>
    </row>
    <row r="100" spans="1:9" ht="51.75" x14ac:dyDescent="0.25">
      <c r="A100" s="29"/>
      <c r="B100" s="27" t="s">
        <v>128</v>
      </c>
      <c r="C100" s="28" t="s">
        <v>114</v>
      </c>
      <c r="D100" s="27" t="s">
        <v>129</v>
      </c>
      <c r="E100" s="31" t="s">
        <v>37</v>
      </c>
      <c r="F100" s="31" t="s">
        <v>208</v>
      </c>
      <c r="G100" s="27" t="s">
        <v>37</v>
      </c>
      <c r="H100" s="31" t="s">
        <v>37</v>
      </c>
      <c r="I100" s="28" t="s">
        <v>37</v>
      </c>
    </row>
    <row r="101" spans="1:9" ht="26.25" x14ac:dyDescent="0.25">
      <c r="A101" s="29"/>
      <c r="B101" s="27" t="s">
        <v>128</v>
      </c>
      <c r="C101" s="28" t="s">
        <v>94</v>
      </c>
      <c r="D101" s="27" t="s">
        <v>37</v>
      </c>
      <c r="E101" s="31" t="s">
        <v>37</v>
      </c>
      <c r="F101" s="31" t="s">
        <v>37</v>
      </c>
      <c r="G101" s="27" t="s">
        <v>129</v>
      </c>
      <c r="H101" s="31" t="s">
        <v>193</v>
      </c>
      <c r="I101" s="28" t="s">
        <v>95</v>
      </c>
    </row>
    <row r="102" spans="1:9" ht="39" x14ac:dyDescent="0.25">
      <c r="A102" s="27" t="s">
        <v>33</v>
      </c>
      <c r="B102" s="27" t="s">
        <v>130</v>
      </c>
      <c r="C102" s="28" t="s">
        <v>35</v>
      </c>
      <c r="D102" s="27" t="s">
        <v>131</v>
      </c>
      <c r="E102" s="31" t="s">
        <v>193</v>
      </c>
      <c r="F102" s="31" t="s">
        <v>37</v>
      </c>
      <c r="G102" s="27" t="s">
        <v>37</v>
      </c>
      <c r="H102" s="31" t="s">
        <v>37</v>
      </c>
      <c r="I102" s="28" t="s">
        <v>37</v>
      </c>
    </row>
    <row r="103" spans="1:9" ht="26.25" x14ac:dyDescent="0.25">
      <c r="A103" s="29"/>
      <c r="B103" s="27" t="s">
        <v>130</v>
      </c>
      <c r="C103" s="28" t="s">
        <v>117</v>
      </c>
      <c r="D103" s="27" t="s">
        <v>131</v>
      </c>
      <c r="E103" s="31" t="s">
        <v>37</v>
      </c>
      <c r="F103" s="31" t="s">
        <v>209</v>
      </c>
      <c r="G103" s="27" t="s">
        <v>37</v>
      </c>
      <c r="H103" s="31" t="s">
        <v>37</v>
      </c>
      <c r="I103" s="28" t="s">
        <v>37</v>
      </c>
    </row>
    <row r="104" spans="1:9" ht="26.25" x14ac:dyDescent="0.25">
      <c r="A104" s="29"/>
      <c r="B104" s="27" t="s">
        <v>130</v>
      </c>
      <c r="C104" s="28" t="s">
        <v>94</v>
      </c>
      <c r="D104" s="27" t="s">
        <v>37</v>
      </c>
      <c r="E104" s="31" t="s">
        <v>37</v>
      </c>
      <c r="F104" s="31" t="s">
        <v>37</v>
      </c>
      <c r="G104" s="27" t="s">
        <v>131</v>
      </c>
      <c r="H104" s="31" t="s">
        <v>193</v>
      </c>
      <c r="I104" s="28" t="s">
        <v>95</v>
      </c>
    </row>
    <row r="105" spans="1:9" ht="39" x14ac:dyDescent="0.25">
      <c r="A105" s="27" t="s">
        <v>33</v>
      </c>
      <c r="B105" s="27" t="s">
        <v>132</v>
      </c>
      <c r="C105" s="28" t="s">
        <v>35</v>
      </c>
      <c r="D105" s="27" t="s">
        <v>133</v>
      </c>
      <c r="E105" s="31" t="s">
        <v>193</v>
      </c>
      <c r="F105" s="31" t="s">
        <v>37</v>
      </c>
      <c r="G105" s="27" t="s">
        <v>37</v>
      </c>
      <c r="H105" s="31" t="s">
        <v>37</v>
      </c>
      <c r="I105" s="28" t="s">
        <v>37</v>
      </c>
    </row>
    <row r="106" spans="1:9" ht="26.25" x14ac:dyDescent="0.25">
      <c r="A106" s="29"/>
      <c r="B106" s="27" t="s">
        <v>132</v>
      </c>
      <c r="C106" s="28" t="s">
        <v>117</v>
      </c>
      <c r="D106" s="27" t="s">
        <v>133</v>
      </c>
      <c r="E106" s="31" t="s">
        <v>37</v>
      </c>
      <c r="F106" s="31" t="s">
        <v>209</v>
      </c>
      <c r="G106" s="27" t="s">
        <v>37</v>
      </c>
      <c r="H106" s="31" t="s">
        <v>37</v>
      </c>
      <c r="I106" s="28" t="s">
        <v>37</v>
      </c>
    </row>
    <row r="107" spans="1:9" ht="26.25" x14ac:dyDescent="0.25">
      <c r="A107" s="29"/>
      <c r="B107" s="27" t="s">
        <v>132</v>
      </c>
      <c r="C107" s="28" t="s">
        <v>94</v>
      </c>
      <c r="D107" s="27" t="s">
        <v>37</v>
      </c>
      <c r="E107" s="31" t="s">
        <v>37</v>
      </c>
      <c r="F107" s="31" t="s">
        <v>37</v>
      </c>
      <c r="G107" s="27" t="s">
        <v>133</v>
      </c>
      <c r="H107" s="31" t="s">
        <v>193</v>
      </c>
      <c r="I107" s="28" t="s">
        <v>95</v>
      </c>
    </row>
    <row r="108" spans="1:9" ht="39" x14ac:dyDescent="0.25">
      <c r="A108" s="27" t="s">
        <v>33</v>
      </c>
      <c r="B108" s="27" t="s">
        <v>134</v>
      </c>
      <c r="C108" s="28" t="s">
        <v>35</v>
      </c>
      <c r="D108" s="27" t="s">
        <v>135</v>
      </c>
      <c r="E108" s="31" t="s">
        <v>193</v>
      </c>
      <c r="F108" s="31" t="s">
        <v>37</v>
      </c>
      <c r="G108" s="27" t="s">
        <v>37</v>
      </c>
      <c r="H108" s="31" t="s">
        <v>37</v>
      </c>
      <c r="I108" s="28" t="s">
        <v>37</v>
      </c>
    </row>
    <row r="109" spans="1:9" ht="26.25" x14ac:dyDescent="0.25">
      <c r="A109" s="29"/>
      <c r="B109" s="27" t="s">
        <v>134</v>
      </c>
      <c r="C109" s="28" t="s">
        <v>117</v>
      </c>
      <c r="D109" s="27" t="s">
        <v>135</v>
      </c>
      <c r="E109" s="31" t="s">
        <v>37</v>
      </c>
      <c r="F109" s="31" t="s">
        <v>209</v>
      </c>
      <c r="G109" s="27" t="s">
        <v>37</v>
      </c>
      <c r="H109" s="31" t="s">
        <v>37</v>
      </c>
      <c r="I109" s="28" t="s">
        <v>37</v>
      </c>
    </row>
    <row r="110" spans="1:9" ht="26.25" x14ac:dyDescent="0.25">
      <c r="A110" s="29"/>
      <c r="B110" s="27" t="s">
        <v>134</v>
      </c>
      <c r="C110" s="28" t="s">
        <v>94</v>
      </c>
      <c r="D110" s="27" t="s">
        <v>37</v>
      </c>
      <c r="E110" s="31" t="s">
        <v>37</v>
      </c>
      <c r="F110" s="31" t="s">
        <v>37</v>
      </c>
      <c r="G110" s="27" t="s">
        <v>135</v>
      </c>
      <c r="H110" s="31" t="s">
        <v>193</v>
      </c>
      <c r="I110" s="28" t="s">
        <v>95</v>
      </c>
    </row>
    <row r="111" spans="1:9" ht="39" x14ac:dyDescent="0.25">
      <c r="A111" s="27" t="s">
        <v>33</v>
      </c>
      <c r="B111" s="27" t="s">
        <v>136</v>
      </c>
      <c r="C111" s="28" t="s">
        <v>35</v>
      </c>
      <c r="D111" s="27" t="s">
        <v>137</v>
      </c>
      <c r="E111" s="31" t="s">
        <v>210</v>
      </c>
      <c r="F111" s="31" t="s">
        <v>37</v>
      </c>
      <c r="G111" s="27" t="s">
        <v>37</v>
      </c>
      <c r="H111" s="31" t="s">
        <v>37</v>
      </c>
      <c r="I111" s="28" t="s">
        <v>37</v>
      </c>
    </row>
    <row r="112" spans="1:9" ht="26.25" x14ac:dyDescent="0.25">
      <c r="A112" s="29"/>
      <c r="B112" s="27" t="s">
        <v>136</v>
      </c>
      <c r="C112" s="28" t="s">
        <v>117</v>
      </c>
      <c r="D112" s="27" t="s">
        <v>137</v>
      </c>
      <c r="E112" s="31" t="s">
        <v>37</v>
      </c>
      <c r="F112" s="31" t="s">
        <v>209</v>
      </c>
      <c r="G112" s="27" t="s">
        <v>37</v>
      </c>
      <c r="H112" s="31" t="s">
        <v>37</v>
      </c>
      <c r="I112" s="28" t="s">
        <v>37</v>
      </c>
    </row>
    <row r="113" spans="1:9" ht="51.75" x14ac:dyDescent="0.25">
      <c r="A113" s="29"/>
      <c r="B113" s="27" t="s">
        <v>136</v>
      </c>
      <c r="C113" s="28" t="s">
        <v>114</v>
      </c>
      <c r="D113" s="27" t="s">
        <v>137</v>
      </c>
      <c r="E113" s="31" t="s">
        <v>37</v>
      </c>
      <c r="F113" s="31" t="s">
        <v>211</v>
      </c>
      <c r="G113" s="27" t="s">
        <v>37</v>
      </c>
      <c r="H113" s="31" t="s">
        <v>37</v>
      </c>
      <c r="I113" s="28" t="s">
        <v>37</v>
      </c>
    </row>
    <row r="114" spans="1:9" ht="26.25" x14ac:dyDescent="0.25">
      <c r="A114" s="29"/>
      <c r="B114" s="27" t="s">
        <v>136</v>
      </c>
      <c r="C114" s="28" t="s">
        <v>94</v>
      </c>
      <c r="D114" s="27" t="s">
        <v>37</v>
      </c>
      <c r="E114" s="31" t="s">
        <v>37</v>
      </c>
      <c r="F114" s="31" t="s">
        <v>37</v>
      </c>
      <c r="G114" s="27" t="s">
        <v>137</v>
      </c>
      <c r="H114" s="31" t="s">
        <v>193</v>
      </c>
      <c r="I114" s="28" t="s">
        <v>95</v>
      </c>
    </row>
    <row r="115" spans="1:9" ht="39" x14ac:dyDescent="0.25">
      <c r="A115" s="27" t="s">
        <v>33</v>
      </c>
      <c r="B115" s="27" t="s">
        <v>138</v>
      </c>
      <c r="C115" s="28" t="s">
        <v>35</v>
      </c>
      <c r="D115" s="27" t="s">
        <v>139</v>
      </c>
      <c r="E115" s="31" t="s">
        <v>212</v>
      </c>
      <c r="F115" s="31" t="s">
        <v>37</v>
      </c>
      <c r="G115" s="27" t="s">
        <v>37</v>
      </c>
      <c r="H115" s="31" t="s">
        <v>37</v>
      </c>
      <c r="I115" s="28" t="s">
        <v>37</v>
      </c>
    </row>
    <row r="116" spans="1:9" ht="26.25" x14ac:dyDescent="0.25">
      <c r="A116" s="29"/>
      <c r="B116" s="27" t="s">
        <v>138</v>
      </c>
      <c r="C116" s="28" t="s">
        <v>117</v>
      </c>
      <c r="D116" s="27" t="s">
        <v>139</v>
      </c>
      <c r="E116" s="31" t="s">
        <v>37</v>
      </c>
      <c r="F116" s="31" t="s">
        <v>213</v>
      </c>
      <c r="G116" s="27" t="s">
        <v>37</v>
      </c>
      <c r="H116" s="31" t="s">
        <v>37</v>
      </c>
      <c r="I116" s="28" t="s">
        <v>37</v>
      </c>
    </row>
    <row r="117" spans="1:9" ht="51.75" x14ac:dyDescent="0.25">
      <c r="A117" s="29"/>
      <c r="B117" s="27" t="s">
        <v>138</v>
      </c>
      <c r="C117" s="28" t="s">
        <v>114</v>
      </c>
      <c r="D117" s="27" t="s">
        <v>139</v>
      </c>
      <c r="E117" s="31" t="s">
        <v>37</v>
      </c>
      <c r="F117" s="31" t="s">
        <v>214</v>
      </c>
      <c r="G117" s="27" t="s">
        <v>37</v>
      </c>
      <c r="H117" s="31" t="s">
        <v>37</v>
      </c>
      <c r="I117" s="28" t="s">
        <v>37</v>
      </c>
    </row>
    <row r="118" spans="1:9" ht="26.25" x14ac:dyDescent="0.25">
      <c r="A118" s="29"/>
      <c r="B118" s="27" t="s">
        <v>138</v>
      </c>
      <c r="C118" s="28" t="s">
        <v>94</v>
      </c>
      <c r="D118" s="27" t="s">
        <v>37</v>
      </c>
      <c r="E118" s="31" t="s">
        <v>37</v>
      </c>
      <c r="F118" s="31" t="s">
        <v>37</v>
      </c>
      <c r="G118" s="27" t="s">
        <v>139</v>
      </c>
      <c r="H118" s="31" t="s">
        <v>193</v>
      </c>
      <c r="I118" s="28" t="s">
        <v>95</v>
      </c>
    </row>
    <row r="119" spans="1:9" ht="39" x14ac:dyDescent="0.25">
      <c r="A119" s="27" t="s">
        <v>33</v>
      </c>
      <c r="B119" s="27" t="s">
        <v>140</v>
      </c>
      <c r="C119" s="28" t="s">
        <v>35</v>
      </c>
      <c r="D119" s="27" t="s">
        <v>141</v>
      </c>
      <c r="E119" s="31" t="s">
        <v>193</v>
      </c>
      <c r="F119" s="31" t="s">
        <v>37</v>
      </c>
      <c r="G119" s="27" t="s">
        <v>37</v>
      </c>
      <c r="H119" s="31" t="s">
        <v>37</v>
      </c>
      <c r="I119" s="28" t="s">
        <v>37</v>
      </c>
    </row>
    <row r="120" spans="1:9" ht="26.25" x14ac:dyDescent="0.25">
      <c r="A120" s="29"/>
      <c r="B120" s="27" t="s">
        <v>140</v>
      </c>
      <c r="C120" s="28" t="s">
        <v>117</v>
      </c>
      <c r="D120" s="27" t="s">
        <v>141</v>
      </c>
      <c r="E120" s="31" t="s">
        <v>37</v>
      </c>
      <c r="F120" s="31" t="s">
        <v>215</v>
      </c>
      <c r="G120" s="27" t="s">
        <v>37</v>
      </c>
      <c r="H120" s="31" t="s">
        <v>37</v>
      </c>
      <c r="I120" s="28" t="s">
        <v>37</v>
      </c>
    </row>
    <row r="121" spans="1:9" ht="51.75" x14ac:dyDescent="0.25">
      <c r="A121" s="29"/>
      <c r="B121" s="27" t="s">
        <v>140</v>
      </c>
      <c r="C121" s="28" t="s">
        <v>114</v>
      </c>
      <c r="D121" s="27" t="s">
        <v>141</v>
      </c>
      <c r="E121" s="31" t="s">
        <v>37</v>
      </c>
      <c r="F121" s="31" t="s">
        <v>216</v>
      </c>
      <c r="G121" s="27" t="s">
        <v>37</v>
      </c>
      <c r="H121" s="31" t="s">
        <v>37</v>
      </c>
      <c r="I121" s="28" t="s">
        <v>37</v>
      </c>
    </row>
    <row r="122" spans="1:9" ht="26.25" x14ac:dyDescent="0.25">
      <c r="A122" s="29"/>
      <c r="B122" s="27" t="s">
        <v>140</v>
      </c>
      <c r="C122" s="28" t="s">
        <v>94</v>
      </c>
      <c r="D122" s="27" t="s">
        <v>37</v>
      </c>
      <c r="E122" s="31" t="s">
        <v>37</v>
      </c>
      <c r="F122" s="31" t="s">
        <v>37</v>
      </c>
      <c r="G122" s="27" t="s">
        <v>141</v>
      </c>
      <c r="H122" s="31" t="s">
        <v>193</v>
      </c>
      <c r="I122" s="28" t="s">
        <v>95</v>
      </c>
    </row>
    <row r="123" spans="1:9" ht="39" x14ac:dyDescent="0.25">
      <c r="A123" s="27" t="s">
        <v>33</v>
      </c>
      <c r="B123" s="27" t="s">
        <v>142</v>
      </c>
      <c r="C123" s="28" t="s">
        <v>35</v>
      </c>
      <c r="D123" s="27" t="s">
        <v>143</v>
      </c>
      <c r="E123" s="31" t="s">
        <v>193</v>
      </c>
      <c r="F123" s="31" t="s">
        <v>37</v>
      </c>
      <c r="G123" s="27" t="s">
        <v>37</v>
      </c>
      <c r="H123" s="31" t="s">
        <v>37</v>
      </c>
      <c r="I123" s="28" t="s">
        <v>37</v>
      </c>
    </row>
    <row r="124" spans="1:9" ht="26.25" x14ac:dyDescent="0.25">
      <c r="A124" s="29"/>
      <c r="B124" s="27" t="s">
        <v>142</v>
      </c>
      <c r="C124" s="28" t="s">
        <v>117</v>
      </c>
      <c r="D124" s="27" t="s">
        <v>143</v>
      </c>
      <c r="E124" s="31" t="s">
        <v>37</v>
      </c>
      <c r="F124" s="31" t="s">
        <v>217</v>
      </c>
      <c r="G124" s="27" t="s">
        <v>37</v>
      </c>
      <c r="H124" s="31" t="s">
        <v>37</v>
      </c>
      <c r="I124" s="28" t="s">
        <v>37</v>
      </c>
    </row>
    <row r="125" spans="1:9" ht="51.75" x14ac:dyDescent="0.25">
      <c r="A125" s="29"/>
      <c r="B125" s="27" t="s">
        <v>142</v>
      </c>
      <c r="C125" s="28" t="s">
        <v>114</v>
      </c>
      <c r="D125" s="27" t="s">
        <v>143</v>
      </c>
      <c r="E125" s="31" t="s">
        <v>37</v>
      </c>
      <c r="F125" s="31" t="s">
        <v>218</v>
      </c>
      <c r="G125" s="27" t="s">
        <v>37</v>
      </c>
      <c r="H125" s="31" t="s">
        <v>37</v>
      </c>
      <c r="I125" s="28" t="s">
        <v>37</v>
      </c>
    </row>
    <row r="126" spans="1:9" ht="26.25" x14ac:dyDescent="0.25">
      <c r="A126" s="29"/>
      <c r="B126" s="27" t="s">
        <v>142</v>
      </c>
      <c r="C126" s="28" t="s">
        <v>94</v>
      </c>
      <c r="D126" s="27" t="s">
        <v>37</v>
      </c>
      <c r="E126" s="31" t="s">
        <v>37</v>
      </c>
      <c r="F126" s="31" t="s">
        <v>37</v>
      </c>
      <c r="G126" s="27" t="s">
        <v>143</v>
      </c>
      <c r="H126" s="31" t="s">
        <v>193</v>
      </c>
      <c r="I126" s="28" t="s">
        <v>95</v>
      </c>
    </row>
    <row r="127" spans="1:9" ht="39" x14ac:dyDescent="0.25">
      <c r="A127" s="27" t="s">
        <v>33</v>
      </c>
      <c r="B127" s="27" t="s">
        <v>144</v>
      </c>
      <c r="C127" s="28" t="s">
        <v>35</v>
      </c>
      <c r="D127" s="27" t="s">
        <v>145</v>
      </c>
      <c r="E127" s="31" t="s">
        <v>193</v>
      </c>
      <c r="F127" s="31" t="s">
        <v>37</v>
      </c>
      <c r="G127" s="27" t="s">
        <v>37</v>
      </c>
      <c r="H127" s="31" t="s">
        <v>37</v>
      </c>
      <c r="I127" s="28" t="s">
        <v>37</v>
      </c>
    </row>
    <row r="128" spans="1:9" ht="26.25" x14ac:dyDescent="0.25">
      <c r="A128" s="29"/>
      <c r="B128" s="27" t="s">
        <v>144</v>
      </c>
      <c r="C128" s="28" t="s">
        <v>117</v>
      </c>
      <c r="D128" s="27" t="s">
        <v>145</v>
      </c>
      <c r="E128" s="31" t="s">
        <v>37</v>
      </c>
      <c r="F128" s="31" t="s">
        <v>219</v>
      </c>
      <c r="G128" s="27" t="s">
        <v>37</v>
      </c>
      <c r="H128" s="31" t="s">
        <v>37</v>
      </c>
      <c r="I128" s="28" t="s">
        <v>37</v>
      </c>
    </row>
    <row r="129" spans="1:9" ht="26.25" x14ac:dyDescent="0.25">
      <c r="A129" s="29"/>
      <c r="B129" s="27" t="s">
        <v>144</v>
      </c>
      <c r="C129" s="28" t="s">
        <v>94</v>
      </c>
      <c r="D129" s="27" t="s">
        <v>37</v>
      </c>
      <c r="E129" s="31" t="s">
        <v>37</v>
      </c>
      <c r="F129" s="31" t="s">
        <v>37</v>
      </c>
      <c r="G129" s="27" t="s">
        <v>145</v>
      </c>
      <c r="H129" s="31" t="s">
        <v>193</v>
      </c>
      <c r="I129" s="28" t="s">
        <v>95</v>
      </c>
    </row>
    <row r="130" spans="1:9" ht="39" x14ac:dyDescent="0.25">
      <c r="A130" s="27" t="s">
        <v>33</v>
      </c>
      <c r="B130" s="27" t="s">
        <v>146</v>
      </c>
      <c r="C130" s="28" t="s">
        <v>35</v>
      </c>
      <c r="D130" s="27" t="s">
        <v>147</v>
      </c>
      <c r="E130" s="31" t="s">
        <v>193</v>
      </c>
      <c r="F130" s="31" t="s">
        <v>37</v>
      </c>
      <c r="G130" s="27" t="s">
        <v>37</v>
      </c>
      <c r="H130" s="31" t="s">
        <v>37</v>
      </c>
      <c r="I130" s="28" t="s">
        <v>37</v>
      </c>
    </row>
    <row r="131" spans="1:9" ht="26.25" x14ac:dyDescent="0.25">
      <c r="A131" s="29"/>
      <c r="B131" s="27" t="s">
        <v>146</v>
      </c>
      <c r="C131" s="28" t="s">
        <v>117</v>
      </c>
      <c r="D131" s="27" t="s">
        <v>147</v>
      </c>
      <c r="E131" s="31" t="s">
        <v>37</v>
      </c>
      <c r="F131" s="31" t="s">
        <v>219</v>
      </c>
      <c r="G131" s="27" t="s">
        <v>37</v>
      </c>
      <c r="H131" s="31" t="s">
        <v>37</v>
      </c>
      <c r="I131" s="28" t="s">
        <v>37</v>
      </c>
    </row>
    <row r="132" spans="1:9" ht="26.25" x14ac:dyDescent="0.25">
      <c r="A132" s="29"/>
      <c r="B132" s="27" t="s">
        <v>146</v>
      </c>
      <c r="C132" s="28" t="s">
        <v>94</v>
      </c>
      <c r="D132" s="27" t="s">
        <v>37</v>
      </c>
      <c r="E132" s="31" t="s">
        <v>37</v>
      </c>
      <c r="F132" s="31" t="s">
        <v>37</v>
      </c>
      <c r="G132" s="27" t="s">
        <v>147</v>
      </c>
      <c r="H132" s="31" t="s">
        <v>193</v>
      </c>
      <c r="I132" s="28" t="s">
        <v>95</v>
      </c>
    </row>
    <row r="133" spans="1:9" ht="39" x14ac:dyDescent="0.25">
      <c r="A133" s="27" t="s">
        <v>33</v>
      </c>
      <c r="B133" s="27" t="s">
        <v>148</v>
      </c>
      <c r="C133" s="28" t="s">
        <v>35</v>
      </c>
      <c r="D133" s="27" t="s">
        <v>149</v>
      </c>
      <c r="E133" s="31" t="s">
        <v>193</v>
      </c>
      <c r="F133" s="31" t="s">
        <v>37</v>
      </c>
      <c r="G133" s="27" t="s">
        <v>37</v>
      </c>
      <c r="H133" s="31" t="s">
        <v>37</v>
      </c>
      <c r="I133" s="28" t="s">
        <v>37</v>
      </c>
    </row>
    <row r="134" spans="1:9" ht="26.25" x14ac:dyDescent="0.25">
      <c r="A134" s="29"/>
      <c r="B134" s="27" t="s">
        <v>148</v>
      </c>
      <c r="C134" s="28" t="s">
        <v>117</v>
      </c>
      <c r="D134" s="27" t="s">
        <v>149</v>
      </c>
      <c r="E134" s="31" t="s">
        <v>37</v>
      </c>
      <c r="F134" s="31" t="s">
        <v>219</v>
      </c>
      <c r="G134" s="27" t="s">
        <v>37</v>
      </c>
      <c r="H134" s="31" t="s">
        <v>37</v>
      </c>
      <c r="I134" s="28" t="s">
        <v>37</v>
      </c>
    </row>
    <row r="135" spans="1:9" ht="26.25" x14ac:dyDescent="0.25">
      <c r="A135" s="29"/>
      <c r="B135" s="27" t="s">
        <v>148</v>
      </c>
      <c r="C135" s="28" t="s">
        <v>94</v>
      </c>
      <c r="D135" s="27" t="s">
        <v>37</v>
      </c>
      <c r="E135" s="31" t="s">
        <v>37</v>
      </c>
      <c r="F135" s="31" t="s">
        <v>37</v>
      </c>
      <c r="G135" s="27" t="s">
        <v>149</v>
      </c>
      <c r="H135" s="31" t="s">
        <v>193</v>
      </c>
      <c r="I135" s="28" t="s">
        <v>95</v>
      </c>
    </row>
    <row r="136" spans="1:9" ht="39" x14ac:dyDescent="0.25">
      <c r="A136" s="27" t="s">
        <v>33</v>
      </c>
      <c r="B136" s="27" t="s">
        <v>150</v>
      </c>
      <c r="C136" s="28" t="s">
        <v>35</v>
      </c>
      <c r="D136" s="27" t="s">
        <v>151</v>
      </c>
      <c r="E136" s="31" t="s">
        <v>193</v>
      </c>
      <c r="F136" s="31" t="s">
        <v>37</v>
      </c>
      <c r="G136" s="27" t="s">
        <v>37</v>
      </c>
      <c r="H136" s="31" t="s">
        <v>37</v>
      </c>
      <c r="I136" s="28" t="s">
        <v>37</v>
      </c>
    </row>
    <row r="137" spans="1:9" ht="26.25" x14ac:dyDescent="0.25">
      <c r="A137" s="29"/>
      <c r="B137" s="27" t="s">
        <v>150</v>
      </c>
      <c r="C137" s="28" t="s">
        <v>117</v>
      </c>
      <c r="D137" s="27" t="s">
        <v>151</v>
      </c>
      <c r="E137" s="31" t="s">
        <v>37</v>
      </c>
      <c r="F137" s="31" t="s">
        <v>219</v>
      </c>
      <c r="G137" s="27" t="s">
        <v>37</v>
      </c>
      <c r="H137" s="31" t="s">
        <v>37</v>
      </c>
      <c r="I137" s="28" t="s">
        <v>37</v>
      </c>
    </row>
    <row r="138" spans="1:9" ht="26.25" x14ac:dyDescent="0.25">
      <c r="A138" s="29"/>
      <c r="B138" s="27" t="s">
        <v>150</v>
      </c>
      <c r="C138" s="28" t="s">
        <v>94</v>
      </c>
      <c r="D138" s="27" t="s">
        <v>37</v>
      </c>
      <c r="E138" s="31" t="s">
        <v>37</v>
      </c>
      <c r="F138" s="31" t="s">
        <v>37</v>
      </c>
      <c r="G138" s="27" t="s">
        <v>151</v>
      </c>
      <c r="H138" s="31" t="s">
        <v>193</v>
      </c>
      <c r="I138" s="28" t="s">
        <v>95</v>
      </c>
    </row>
    <row r="139" spans="1:9" ht="39" x14ac:dyDescent="0.25">
      <c r="A139" s="27" t="s">
        <v>33</v>
      </c>
      <c r="B139" s="27" t="s">
        <v>152</v>
      </c>
      <c r="C139" s="28" t="s">
        <v>35</v>
      </c>
      <c r="D139" s="27" t="s">
        <v>153</v>
      </c>
      <c r="E139" s="31" t="s">
        <v>193</v>
      </c>
      <c r="F139" s="31" t="s">
        <v>37</v>
      </c>
      <c r="G139" s="27" t="s">
        <v>37</v>
      </c>
      <c r="H139" s="31" t="s">
        <v>37</v>
      </c>
      <c r="I139" s="28" t="s">
        <v>37</v>
      </c>
    </row>
    <row r="140" spans="1:9" ht="26.25" x14ac:dyDescent="0.25">
      <c r="A140" s="29"/>
      <c r="B140" s="27" t="s">
        <v>152</v>
      </c>
      <c r="C140" s="28" t="s">
        <v>117</v>
      </c>
      <c r="D140" s="27" t="s">
        <v>153</v>
      </c>
      <c r="E140" s="31" t="s">
        <v>37</v>
      </c>
      <c r="F140" s="31" t="s">
        <v>219</v>
      </c>
      <c r="G140" s="27" t="s">
        <v>37</v>
      </c>
      <c r="H140" s="31" t="s">
        <v>37</v>
      </c>
      <c r="I140" s="28" t="s">
        <v>37</v>
      </c>
    </row>
    <row r="141" spans="1:9" ht="26.25" x14ac:dyDescent="0.25">
      <c r="A141" s="29"/>
      <c r="B141" s="27" t="s">
        <v>152</v>
      </c>
      <c r="C141" s="28" t="s">
        <v>94</v>
      </c>
      <c r="D141" s="27" t="s">
        <v>37</v>
      </c>
      <c r="E141" s="31" t="s">
        <v>37</v>
      </c>
      <c r="F141" s="31" t="s">
        <v>37</v>
      </c>
      <c r="G141" s="27" t="s">
        <v>153</v>
      </c>
      <c r="H141" s="31" t="s">
        <v>193</v>
      </c>
      <c r="I141" s="28" t="s">
        <v>95</v>
      </c>
    </row>
    <row r="142" spans="1:9" ht="39" x14ac:dyDescent="0.25">
      <c r="A142" s="27" t="s">
        <v>33</v>
      </c>
      <c r="B142" s="27" t="s">
        <v>154</v>
      </c>
      <c r="C142" s="28" t="s">
        <v>35</v>
      </c>
      <c r="D142" s="27" t="s">
        <v>155</v>
      </c>
      <c r="E142" s="31" t="s">
        <v>193</v>
      </c>
      <c r="F142" s="31" t="s">
        <v>37</v>
      </c>
      <c r="G142" s="27" t="s">
        <v>37</v>
      </c>
      <c r="H142" s="31" t="s">
        <v>37</v>
      </c>
      <c r="I142" s="28" t="s">
        <v>37</v>
      </c>
    </row>
    <row r="143" spans="1:9" ht="26.25" x14ac:dyDescent="0.25">
      <c r="A143" s="29"/>
      <c r="B143" s="27" t="s">
        <v>154</v>
      </c>
      <c r="C143" s="28" t="s">
        <v>117</v>
      </c>
      <c r="D143" s="27" t="s">
        <v>155</v>
      </c>
      <c r="E143" s="31" t="s">
        <v>37</v>
      </c>
      <c r="F143" s="31" t="s">
        <v>219</v>
      </c>
      <c r="G143" s="27" t="s">
        <v>37</v>
      </c>
      <c r="H143" s="31" t="s">
        <v>37</v>
      </c>
      <c r="I143" s="28" t="s">
        <v>37</v>
      </c>
    </row>
    <row r="144" spans="1:9" ht="26.25" x14ac:dyDescent="0.25">
      <c r="A144" s="29"/>
      <c r="B144" s="27" t="s">
        <v>154</v>
      </c>
      <c r="C144" s="28" t="s">
        <v>94</v>
      </c>
      <c r="D144" s="27" t="s">
        <v>37</v>
      </c>
      <c r="E144" s="31" t="s">
        <v>37</v>
      </c>
      <c r="F144" s="31" t="s">
        <v>37</v>
      </c>
      <c r="G144" s="27" t="s">
        <v>155</v>
      </c>
      <c r="H144" s="31" t="s">
        <v>193</v>
      </c>
      <c r="I144" s="28" t="s">
        <v>95</v>
      </c>
    </row>
    <row r="145" spans="1:9" ht="39" x14ac:dyDescent="0.25">
      <c r="A145" s="27" t="s">
        <v>33</v>
      </c>
      <c r="B145" s="27" t="s">
        <v>156</v>
      </c>
      <c r="C145" s="28" t="s">
        <v>35</v>
      </c>
      <c r="D145" s="27" t="s">
        <v>157</v>
      </c>
      <c r="E145" s="31" t="s">
        <v>220</v>
      </c>
      <c r="F145" s="31" t="s">
        <v>37</v>
      </c>
      <c r="G145" s="27" t="s">
        <v>37</v>
      </c>
      <c r="H145" s="31" t="s">
        <v>37</v>
      </c>
      <c r="I145" s="28" t="s">
        <v>37</v>
      </c>
    </row>
    <row r="146" spans="1:9" ht="26.25" x14ac:dyDescent="0.25">
      <c r="A146" s="29"/>
      <c r="B146" s="27" t="s">
        <v>156</v>
      </c>
      <c r="C146" s="28" t="s">
        <v>117</v>
      </c>
      <c r="D146" s="27" t="s">
        <v>157</v>
      </c>
      <c r="E146" s="31" t="s">
        <v>37</v>
      </c>
      <c r="F146" s="31" t="s">
        <v>219</v>
      </c>
      <c r="G146" s="27" t="s">
        <v>37</v>
      </c>
      <c r="H146" s="31" t="s">
        <v>37</v>
      </c>
      <c r="I146" s="28" t="s">
        <v>37</v>
      </c>
    </row>
    <row r="147" spans="1:9" ht="51.75" x14ac:dyDescent="0.25">
      <c r="A147" s="29"/>
      <c r="B147" s="27" t="s">
        <v>156</v>
      </c>
      <c r="C147" s="28" t="s">
        <v>114</v>
      </c>
      <c r="D147" s="27" t="s">
        <v>157</v>
      </c>
      <c r="E147" s="31" t="s">
        <v>37</v>
      </c>
      <c r="F147" s="31" t="s">
        <v>221</v>
      </c>
      <c r="G147" s="27" t="s">
        <v>37</v>
      </c>
      <c r="H147" s="31" t="s">
        <v>37</v>
      </c>
      <c r="I147" s="28" t="s">
        <v>37</v>
      </c>
    </row>
    <row r="148" spans="1:9" ht="26.25" x14ac:dyDescent="0.25">
      <c r="A148" s="29"/>
      <c r="B148" s="27" t="s">
        <v>156</v>
      </c>
      <c r="C148" s="28" t="s">
        <v>94</v>
      </c>
      <c r="D148" s="27" t="s">
        <v>37</v>
      </c>
      <c r="E148" s="31" t="s">
        <v>37</v>
      </c>
      <c r="F148" s="31" t="s">
        <v>37</v>
      </c>
      <c r="G148" s="27" t="s">
        <v>157</v>
      </c>
      <c r="H148" s="31" t="s">
        <v>193</v>
      </c>
      <c r="I148" s="28" t="s">
        <v>95</v>
      </c>
    </row>
    <row r="149" spans="1:9" ht="39" x14ac:dyDescent="0.25">
      <c r="A149" s="27" t="s">
        <v>33</v>
      </c>
      <c r="B149" s="27" t="s">
        <v>158</v>
      </c>
      <c r="C149" s="28" t="s">
        <v>35</v>
      </c>
      <c r="D149" s="27" t="s">
        <v>159</v>
      </c>
      <c r="E149" s="31" t="s">
        <v>193</v>
      </c>
      <c r="F149" s="31" t="s">
        <v>37</v>
      </c>
      <c r="G149" s="27" t="s">
        <v>37</v>
      </c>
      <c r="H149" s="31" t="s">
        <v>37</v>
      </c>
      <c r="I149" s="28" t="s">
        <v>37</v>
      </c>
    </row>
    <row r="150" spans="1:9" ht="26.25" x14ac:dyDescent="0.25">
      <c r="A150" s="29"/>
      <c r="B150" s="27" t="s">
        <v>158</v>
      </c>
      <c r="C150" s="28" t="s">
        <v>117</v>
      </c>
      <c r="D150" s="27" t="s">
        <v>159</v>
      </c>
      <c r="E150" s="31" t="s">
        <v>37</v>
      </c>
      <c r="F150" s="31" t="s">
        <v>222</v>
      </c>
      <c r="G150" s="27" t="s">
        <v>37</v>
      </c>
      <c r="H150" s="31" t="s">
        <v>37</v>
      </c>
      <c r="I150" s="28" t="s">
        <v>37</v>
      </c>
    </row>
    <row r="151" spans="1:9" ht="26.25" x14ac:dyDescent="0.25">
      <c r="A151" s="29"/>
      <c r="B151" s="27" t="s">
        <v>158</v>
      </c>
      <c r="C151" s="28" t="s">
        <v>94</v>
      </c>
      <c r="D151" s="27" t="s">
        <v>37</v>
      </c>
      <c r="E151" s="31" t="s">
        <v>37</v>
      </c>
      <c r="F151" s="31" t="s">
        <v>37</v>
      </c>
      <c r="G151" s="27" t="s">
        <v>159</v>
      </c>
      <c r="H151" s="31" t="s">
        <v>193</v>
      </c>
      <c r="I151" s="28" t="s">
        <v>95</v>
      </c>
    </row>
    <row r="152" spans="1:9" ht="39" x14ac:dyDescent="0.25">
      <c r="A152" s="27" t="s">
        <v>33</v>
      </c>
      <c r="B152" s="27" t="s">
        <v>160</v>
      </c>
      <c r="C152" s="28" t="s">
        <v>35</v>
      </c>
      <c r="D152" s="27" t="s">
        <v>161</v>
      </c>
      <c r="E152" s="31" t="s">
        <v>193</v>
      </c>
      <c r="F152" s="31" t="s">
        <v>37</v>
      </c>
      <c r="G152" s="27" t="s">
        <v>37</v>
      </c>
      <c r="H152" s="31" t="s">
        <v>37</v>
      </c>
      <c r="I152" s="28" t="s">
        <v>37</v>
      </c>
    </row>
    <row r="153" spans="1:9" ht="26.25" x14ac:dyDescent="0.25">
      <c r="A153" s="29"/>
      <c r="B153" s="27" t="s">
        <v>160</v>
      </c>
      <c r="C153" s="28" t="s">
        <v>117</v>
      </c>
      <c r="D153" s="27" t="s">
        <v>161</v>
      </c>
      <c r="E153" s="31" t="s">
        <v>37</v>
      </c>
      <c r="F153" s="31" t="s">
        <v>222</v>
      </c>
      <c r="G153" s="27" t="s">
        <v>37</v>
      </c>
      <c r="H153" s="31" t="s">
        <v>37</v>
      </c>
      <c r="I153" s="28" t="s">
        <v>37</v>
      </c>
    </row>
    <row r="154" spans="1:9" ht="51.75" x14ac:dyDescent="0.25">
      <c r="A154" s="29"/>
      <c r="B154" s="27" t="s">
        <v>160</v>
      </c>
      <c r="C154" s="28" t="s">
        <v>114</v>
      </c>
      <c r="D154" s="27" t="s">
        <v>161</v>
      </c>
      <c r="E154" s="31" t="s">
        <v>37</v>
      </c>
      <c r="F154" s="31" t="s">
        <v>223</v>
      </c>
      <c r="G154" s="27" t="s">
        <v>37</v>
      </c>
      <c r="H154" s="31" t="s">
        <v>37</v>
      </c>
      <c r="I154" s="28" t="s">
        <v>37</v>
      </c>
    </row>
    <row r="155" spans="1:9" ht="26.25" x14ac:dyDescent="0.25">
      <c r="A155" s="29"/>
      <c r="B155" s="27" t="s">
        <v>160</v>
      </c>
      <c r="C155" s="28" t="s">
        <v>94</v>
      </c>
      <c r="D155" s="27" t="s">
        <v>37</v>
      </c>
      <c r="E155" s="31" t="s">
        <v>37</v>
      </c>
      <c r="F155" s="31" t="s">
        <v>37</v>
      </c>
      <c r="G155" s="27" t="s">
        <v>161</v>
      </c>
      <c r="H155" s="31" t="s">
        <v>193</v>
      </c>
      <c r="I155" s="28" t="s">
        <v>95</v>
      </c>
    </row>
    <row r="156" spans="1:9" ht="39" x14ac:dyDescent="0.25">
      <c r="A156" s="27" t="s">
        <v>33</v>
      </c>
      <c r="B156" s="27" t="s">
        <v>162</v>
      </c>
      <c r="C156" s="28" t="s">
        <v>35</v>
      </c>
      <c r="D156" s="27" t="s">
        <v>163</v>
      </c>
      <c r="E156" s="31" t="s">
        <v>224</v>
      </c>
      <c r="F156" s="31" t="s">
        <v>37</v>
      </c>
      <c r="G156" s="27" t="s">
        <v>37</v>
      </c>
      <c r="H156" s="31" t="s">
        <v>37</v>
      </c>
      <c r="I156" s="28" t="s">
        <v>37</v>
      </c>
    </row>
    <row r="157" spans="1:9" ht="26.25" x14ac:dyDescent="0.25">
      <c r="A157" s="29"/>
      <c r="B157" s="27" t="s">
        <v>162</v>
      </c>
      <c r="C157" s="28" t="s">
        <v>117</v>
      </c>
      <c r="D157" s="27" t="s">
        <v>163</v>
      </c>
      <c r="E157" s="31" t="s">
        <v>37</v>
      </c>
      <c r="F157" s="31" t="s">
        <v>225</v>
      </c>
      <c r="G157" s="27" t="s">
        <v>37</v>
      </c>
      <c r="H157" s="31" t="s">
        <v>37</v>
      </c>
      <c r="I157" s="28" t="s">
        <v>37</v>
      </c>
    </row>
    <row r="158" spans="1:9" ht="51.75" x14ac:dyDescent="0.25">
      <c r="A158" s="29"/>
      <c r="B158" s="27" t="s">
        <v>162</v>
      </c>
      <c r="C158" s="28" t="s">
        <v>114</v>
      </c>
      <c r="D158" s="27" t="s">
        <v>163</v>
      </c>
      <c r="E158" s="31" t="s">
        <v>37</v>
      </c>
      <c r="F158" s="31" t="s">
        <v>226</v>
      </c>
      <c r="G158" s="27" t="s">
        <v>37</v>
      </c>
      <c r="H158" s="31" t="s">
        <v>37</v>
      </c>
      <c r="I158" s="28" t="s">
        <v>37</v>
      </c>
    </row>
    <row r="159" spans="1:9" ht="26.25" x14ac:dyDescent="0.25">
      <c r="A159" s="29"/>
      <c r="B159" s="27" t="s">
        <v>162</v>
      </c>
      <c r="C159" s="28" t="s">
        <v>94</v>
      </c>
      <c r="D159" s="27" t="s">
        <v>37</v>
      </c>
      <c r="E159" s="31" t="s">
        <v>37</v>
      </c>
      <c r="F159" s="31" t="s">
        <v>37</v>
      </c>
      <c r="G159" s="27" t="s">
        <v>163</v>
      </c>
      <c r="H159" s="31" t="s">
        <v>193</v>
      </c>
      <c r="I159" s="28" t="s">
        <v>95</v>
      </c>
    </row>
    <row r="160" spans="1:9" ht="39" x14ac:dyDescent="0.25">
      <c r="A160" s="27" t="s">
        <v>33</v>
      </c>
      <c r="B160" s="27" t="s">
        <v>164</v>
      </c>
      <c r="C160" s="28" t="s">
        <v>35</v>
      </c>
      <c r="D160" s="27" t="s">
        <v>165</v>
      </c>
      <c r="E160" s="31" t="s">
        <v>193</v>
      </c>
      <c r="F160" s="31" t="s">
        <v>37</v>
      </c>
      <c r="G160" s="27" t="s">
        <v>37</v>
      </c>
      <c r="H160" s="31" t="s">
        <v>37</v>
      </c>
      <c r="I160" s="28" t="s">
        <v>37</v>
      </c>
    </row>
    <row r="161" spans="1:9" ht="26.25" x14ac:dyDescent="0.25">
      <c r="A161" s="29"/>
      <c r="B161" s="27" t="s">
        <v>164</v>
      </c>
      <c r="C161" s="28" t="s">
        <v>117</v>
      </c>
      <c r="D161" s="27" t="s">
        <v>165</v>
      </c>
      <c r="E161" s="31" t="s">
        <v>37</v>
      </c>
      <c r="F161" s="31" t="s">
        <v>227</v>
      </c>
      <c r="G161" s="27" t="s">
        <v>37</v>
      </c>
      <c r="H161" s="31" t="s">
        <v>37</v>
      </c>
      <c r="I161" s="28" t="s">
        <v>37</v>
      </c>
    </row>
    <row r="162" spans="1:9" ht="26.25" x14ac:dyDescent="0.25">
      <c r="A162" s="29"/>
      <c r="B162" s="27" t="s">
        <v>164</v>
      </c>
      <c r="C162" s="28" t="s">
        <v>94</v>
      </c>
      <c r="D162" s="27" t="s">
        <v>37</v>
      </c>
      <c r="E162" s="31" t="s">
        <v>37</v>
      </c>
      <c r="F162" s="31" t="s">
        <v>37</v>
      </c>
      <c r="G162" s="27" t="s">
        <v>165</v>
      </c>
      <c r="H162" s="31" t="s">
        <v>193</v>
      </c>
      <c r="I162" s="28" t="s">
        <v>95</v>
      </c>
    </row>
    <row r="163" spans="1:9" ht="39" x14ac:dyDescent="0.25">
      <c r="A163" s="27" t="s">
        <v>33</v>
      </c>
      <c r="B163" s="27" t="s">
        <v>166</v>
      </c>
      <c r="C163" s="28" t="s">
        <v>35</v>
      </c>
      <c r="D163" s="27" t="s">
        <v>167</v>
      </c>
      <c r="E163" s="31" t="s">
        <v>193</v>
      </c>
      <c r="F163" s="31" t="s">
        <v>37</v>
      </c>
      <c r="G163" s="27" t="s">
        <v>37</v>
      </c>
      <c r="H163" s="31" t="s">
        <v>37</v>
      </c>
      <c r="I163" s="28" t="s">
        <v>37</v>
      </c>
    </row>
    <row r="164" spans="1:9" ht="26.25" x14ac:dyDescent="0.25">
      <c r="A164" s="29"/>
      <c r="B164" s="27" t="s">
        <v>166</v>
      </c>
      <c r="C164" s="28" t="s">
        <v>117</v>
      </c>
      <c r="D164" s="27" t="s">
        <v>167</v>
      </c>
      <c r="E164" s="31" t="s">
        <v>37</v>
      </c>
      <c r="F164" s="31" t="s">
        <v>227</v>
      </c>
      <c r="G164" s="27" t="s">
        <v>37</v>
      </c>
      <c r="H164" s="31" t="s">
        <v>37</v>
      </c>
      <c r="I164" s="28" t="s">
        <v>37</v>
      </c>
    </row>
    <row r="165" spans="1:9" ht="26.25" x14ac:dyDescent="0.25">
      <c r="A165" s="29"/>
      <c r="B165" s="27" t="s">
        <v>166</v>
      </c>
      <c r="C165" s="28" t="s">
        <v>94</v>
      </c>
      <c r="D165" s="27" t="s">
        <v>37</v>
      </c>
      <c r="E165" s="31" t="s">
        <v>37</v>
      </c>
      <c r="F165" s="31" t="s">
        <v>37</v>
      </c>
      <c r="G165" s="27" t="s">
        <v>167</v>
      </c>
      <c r="H165" s="31" t="s">
        <v>193</v>
      </c>
      <c r="I165" s="28" t="s">
        <v>95</v>
      </c>
    </row>
    <row r="166" spans="1:9" ht="39" x14ac:dyDescent="0.25">
      <c r="A166" s="27" t="s">
        <v>33</v>
      </c>
      <c r="B166" s="27" t="s">
        <v>168</v>
      </c>
      <c r="C166" s="28" t="s">
        <v>35</v>
      </c>
      <c r="D166" s="27" t="s">
        <v>169</v>
      </c>
      <c r="E166" s="31" t="s">
        <v>193</v>
      </c>
      <c r="F166" s="31" t="s">
        <v>37</v>
      </c>
      <c r="G166" s="27" t="s">
        <v>37</v>
      </c>
      <c r="H166" s="31" t="s">
        <v>37</v>
      </c>
      <c r="I166" s="28" t="s">
        <v>37</v>
      </c>
    </row>
    <row r="167" spans="1:9" ht="26.25" x14ac:dyDescent="0.25">
      <c r="A167" s="29"/>
      <c r="B167" s="27" t="s">
        <v>168</v>
      </c>
      <c r="C167" s="28" t="s">
        <v>117</v>
      </c>
      <c r="D167" s="27" t="s">
        <v>169</v>
      </c>
      <c r="E167" s="31" t="s">
        <v>37</v>
      </c>
      <c r="F167" s="31" t="s">
        <v>227</v>
      </c>
      <c r="G167" s="27" t="s">
        <v>37</v>
      </c>
      <c r="H167" s="31" t="s">
        <v>37</v>
      </c>
      <c r="I167" s="28" t="s">
        <v>37</v>
      </c>
    </row>
    <row r="168" spans="1:9" ht="26.25" x14ac:dyDescent="0.25">
      <c r="A168" s="29"/>
      <c r="B168" s="27" t="s">
        <v>168</v>
      </c>
      <c r="C168" s="28" t="s">
        <v>94</v>
      </c>
      <c r="D168" s="27" t="s">
        <v>37</v>
      </c>
      <c r="E168" s="31" t="s">
        <v>37</v>
      </c>
      <c r="F168" s="31" t="s">
        <v>37</v>
      </c>
      <c r="G168" s="27" t="s">
        <v>169</v>
      </c>
      <c r="H168" s="31" t="s">
        <v>193</v>
      </c>
      <c r="I168" s="28" t="s">
        <v>95</v>
      </c>
    </row>
    <row r="169" spans="1:9" ht="39" x14ac:dyDescent="0.25">
      <c r="A169" s="27" t="s">
        <v>33</v>
      </c>
      <c r="B169" s="27" t="s">
        <v>170</v>
      </c>
      <c r="C169" s="28" t="s">
        <v>35</v>
      </c>
      <c r="D169" s="27" t="s">
        <v>171</v>
      </c>
      <c r="E169" s="31" t="s">
        <v>228</v>
      </c>
      <c r="F169" s="31" t="s">
        <v>37</v>
      </c>
      <c r="G169" s="27" t="s">
        <v>37</v>
      </c>
      <c r="H169" s="31" t="s">
        <v>37</v>
      </c>
      <c r="I169" s="28" t="s">
        <v>37</v>
      </c>
    </row>
    <row r="170" spans="1:9" ht="26.25" x14ac:dyDescent="0.25">
      <c r="A170" s="29"/>
      <c r="B170" s="27" t="s">
        <v>170</v>
      </c>
      <c r="C170" s="28" t="s">
        <v>117</v>
      </c>
      <c r="D170" s="27" t="s">
        <v>171</v>
      </c>
      <c r="E170" s="31" t="s">
        <v>37</v>
      </c>
      <c r="F170" s="31" t="s">
        <v>227</v>
      </c>
      <c r="G170" s="27" t="s">
        <v>37</v>
      </c>
      <c r="H170" s="31" t="s">
        <v>37</v>
      </c>
      <c r="I170" s="28" t="s">
        <v>37</v>
      </c>
    </row>
    <row r="171" spans="1:9" ht="51.75" x14ac:dyDescent="0.25">
      <c r="A171" s="29"/>
      <c r="B171" s="27" t="s">
        <v>170</v>
      </c>
      <c r="C171" s="28" t="s">
        <v>114</v>
      </c>
      <c r="D171" s="27" t="s">
        <v>171</v>
      </c>
      <c r="E171" s="31" t="s">
        <v>37</v>
      </c>
      <c r="F171" s="31" t="s">
        <v>229</v>
      </c>
      <c r="G171" s="27" t="s">
        <v>37</v>
      </c>
      <c r="H171" s="31" t="s">
        <v>37</v>
      </c>
      <c r="I171" s="28" t="s">
        <v>37</v>
      </c>
    </row>
    <row r="172" spans="1:9" ht="26.25" x14ac:dyDescent="0.25">
      <c r="A172" s="29"/>
      <c r="B172" s="27" t="s">
        <v>170</v>
      </c>
      <c r="C172" s="28" t="s">
        <v>94</v>
      </c>
      <c r="D172" s="27" t="s">
        <v>37</v>
      </c>
      <c r="E172" s="31" t="s">
        <v>37</v>
      </c>
      <c r="F172" s="31" t="s">
        <v>37</v>
      </c>
      <c r="G172" s="27" t="s">
        <v>171</v>
      </c>
      <c r="H172" s="31" t="s">
        <v>193</v>
      </c>
      <c r="I172" s="28" t="s">
        <v>95</v>
      </c>
    </row>
    <row r="173" spans="1:9" ht="39" x14ac:dyDescent="0.25">
      <c r="A173" s="27" t="s">
        <v>33</v>
      </c>
      <c r="B173" s="27" t="s">
        <v>172</v>
      </c>
      <c r="C173" s="28" t="s">
        <v>35</v>
      </c>
      <c r="D173" s="27" t="s">
        <v>173</v>
      </c>
      <c r="E173" s="31" t="s">
        <v>193</v>
      </c>
      <c r="F173" s="31" t="s">
        <v>37</v>
      </c>
      <c r="G173" s="27" t="s">
        <v>37</v>
      </c>
      <c r="H173" s="31" t="s">
        <v>37</v>
      </c>
      <c r="I173" s="28" t="s">
        <v>37</v>
      </c>
    </row>
    <row r="174" spans="1:9" ht="26.25" x14ac:dyDescent="0.25">
      <c r="A174" s="29"/>
      <c r="B174" s="27" t="s">
        <v>172</v>
      </c>
      <c r="C174" s="28" t="s">
        <v>117</v>
      </c>
      <c r="D174" s="27" t="s">
        <v>173</v>
      </c>
      <c r="E174" s="31" t="s">
        <v>37</v>
      </c>
      <c r="F174" s="31" t="s">
        <v>230</v>
      </c>
      <c r="G174" s="27" t="s">
        <v>37</v>
      </c>
      <c r="H174" s="31" t="s">
        <v>37</v>
      </c>
      <c r="I174" s="28" t="s">
        <v>37</v>
      </c>
    </row>
    <row r="175" spans="1:9" ht="26.25" x14ac:dyDescent="0.25">
      <c r="A175" s="29"/>
      <c r="B175" s="27" t="s">
        <v>172</v>
      </c>
      <c r="C175" s="28" t="s">
        <v>94</v>
      </c>
      <c r="D175" s="27" t="s">
        <v>37</v>
      </c>
      <c r="E175" s="31" t="s">
        <v>37</v>
      </c>
      <c r="F175" s="31" t="s">
        <v>37</v>
      </c>
      <c r="G175" s="27" t="s">
        <v>173</v>
      </c>
      <c r="H175" s="31" t="s">
        <v>193</v>
      </c>
      <c r="I175" s="28" t="s">
        <v>95</v>
      </c>
    </row>
  </sheetData>
  <mergeCells count="6">
    <mergeCell ref="A1:I1"/>
    <mergeCell ref="A2:I2"/>
    <mergeCell ref="A3:I3"/>
    <mergeCell ref="A4:I4"/>
    <mergeCell ref="D5:F5"/>
    <mergeCell ref="G5:I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DEUDA IIBB</vt:lpstr>
      <vt:lpstr>DDJJ -VEPAI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Turno Mañ</dc:creator>
  <cp:lastModifiedBy>User</cp:lastModifiedBy>
  <dcterms:created xsi:type="dcterms:W3CDTF">2022-02-04T17:12:03Z</dcterms:created>
  <dcterms:modified xsi:type="dcterms:W3CDTF">2023-07-26T16:06:21Z</dcterms:modified>
</cp:coreProperties>
</file>