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40" windowWidth="18615" windowHeight="6600" activeTab="1"/>
  </bookViews>
  <sheets>
    <sheet name="Deuda PRO SPORTS SA" sheetId="1" r:id="rId1"/>
    <sheet name="8 Cuotas" sheetId="4" r:id="rId2"/>
  </sheets>
  <calcPr calcId="144525"/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<sst xmlns="http://schemas.openxmlformats.org/spreadsheetml/2006/main" count="51" uniqueCount="27">
  <si>
    <t>Año</t>
  </si>
  <si>
    <t>Mes</t>
  </si>
  <si>
    <t>Anticipo</t>
  </si>
  <si>
    <t>Establec.</t>
  </si>
  <si>
    <t>Impuesto</t>
  </si>
  <si>
    <t>Concepto</t>
  </si>
  <si>
    <t>Subconcepto</t>
  </si>
  <si>
    <t>Vencimiento</t>
  </si>
  <si>
    <t>Saldo($)</t>
  </si>
  <si>
    <t>-</t>
  </si>
  <si>
    <t>Cuotas</t>
  </si>
  <si>
    <t>Capital</t>
  </si>
  <si>
    <t>1° débito - vencimiento general</t>
  </si>
  <si>
    <t>2° débito - con recargo</t>
  </si>
  <si>
    <t>Fecha</t>
  </si>
  <si>
    <t>Intereses</t>
  </si>
  <si>
    <t>Total</t>
  </si>
  <si>
    <t>Totales</t>
  </si>
  <si>
    <t>Iva</t>
  </si>
  <si>
    <t>Origen</t>
  </si>
  <si>
    <t>Declaración Jurada</t>
  </si>
  <si>
    <t>General</t>
  </si>
  <si>
    <t>Bp-Acciones O Part..</t>
  </si>
  <si>
    <t xml:space="preserve">Deuda Total </t>
  </si>
  <si>
    <t>Ganancias Sociedad..</t>
  </si>
  <si>
    <t>Plan actual</t>
  </si>
  <si>
    <t>IVA 07/24 (8 Cuotas)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</si>
</sst>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\-&quot;$&quot;\ #,##0.00"/>
  </numFmts>
  <fonts count="9">
    <font>
      <sz val="11"/>
      <name val="Calibri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1"/>
      <color rgb="FFFF0000"/>
      <name val="Calibri"/>
      <family val="2"/>
    </font>
    <font>
      <sz val="11"/>
      <color rgb="FF0093BE"/>
      <name val="Arial"/>
      <family val="2"/>
    </font>
    <font>
      <sz val="11"/>
      <name val="Arial"/>
      <family val="2"/>
    </font>
    <font>
      <sz val="11"/>
      <color rgb="FFA94442"/>
      <name val="Glyphicons Halflings"/>
    </font>
    <font>
      <sz val="11"/>
      <color rgb="FFFF000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4" fontId="2" fillId="3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8" fontId="2" fillId="3" borderId="1" xfId="0" applyNumberFormat="1" applyFont="1" applyFill="1" applyBorder="1" applyAlignment="1">
      <alignment horizontal="right" vertical="top" wrapText="1"/>
    </xf>
    <xf numFmtId="8" fontId="2" fillId="3" borderId="1" xfId="0" applyNumberFormat="1" applyFont="1" applyFill="1" applyBorder="1" applyAlignment="1">
      <alignment vertical="top" wrapText="1"/>
    </xf>
    <xf numFmtId="8" fontId="2" fillId="4" borderId="1" xfId="0" applyNumberFormat="1" applyFont="1" applyFill="1" applyBorder="1" applyAlignment="1">
      <alignment horizontal="right" vertical="top" wrapText="1"/>
    </xf>
    <xf numFmtId="8" fontId="2" fillId="4" borderId="1" xfId="0" applyNumberFormat="1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top" wrapText="1"/>
    </xf>
    <xf numFmtId="14" fontId="7" fillId="4" borderId="1" xfId="0" applyNumberFormat="1" applyFont="1" applyFill="1" applyBorder="1" applyAlignment="1">
      <alignment horizontal="center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center" vertical="top" wrapText="1"/>
    </xf>
    <xf numFmtId="4" fontId="0" fillId="0" borderId="0" xfId="0" applyNumberFormat="1" applyFill="1"/>
    <xf numFmtId="0" fontId="5" fillId="0" borderId="8" xfId="0" applyFont="1" applyFill="1" applyBorder="1" applyAlignment="1">
      <alignment horizontal="center" vertical="top" wrapText="1"/>
    </xf>
    <xf numFmtId="0" fontId="8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152400</xdr:colOff>
      <xdr:row>1</xdr:row>
      <xdr:rowOff>152400</xdr:rowOff>
    </xdr:to>
    <xdr:pic>
      <xdr:nvPicPr>
        <xdr:cNvPr id="2" name="1 Imagen" descr="https://serviciossegsoc.afip.gob.ar/tramites_con_clave_fiscal/MisFacilidadesNet/app/images/search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L7" sqref="L7"/>
    </sheetView>
  </sheetViews>
  <sheetFormatPr baseColWidth="10" defaultRowHeight="15"/>
  <cols>
    <col min="1" max="1" width="6" customWidth="1"/>
    <col min="2" max="2" width="5" customWidth="1"/>
    <col min="3" max="3" width="10" customWidth="1"/>
    <col min="4" max="4" width="11" customWidth="1"/>
    <col min="5" max="5" width="22" customWidth="1"/>
    <col min="6" max="6" width="10" customWidth="1"/>
    <col min="7" max="8" width="13" customWidth="1"/>
    <col min="9" max="9" width="25.42578125" customWidth="1"/>
    <col min="10" max="10" width="15" customWidth="1"/>
  </cols>
  <sheetData>
    <row r="1" spans="1:12" ht="29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19</v>
      </c>
      <c r="K1" s="11"/>
    </row>
    <row r="2" spans="1:12" ht="15.75" thickBot="1">
      <c r="A2" s="12"/>
    </row>
    <row r="3" spans="1:12" ht="15.75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ht="43.5" thickBot="1">
      <c r="A4" s="14">
        <v>2024</v>
      </c>
      <c r="B4" s="14">
        <v>4</v>
      </c>
      <c r="C4" s="14" t="s">
        <v>9</v>
      </c>
      <c r="D4" s="14">
        <v>0</v>
      </c>
      <c r="E4" s="14" t="s">
        <v>18</v>
      </c>
      <c r="F4" s="14" t="s">
        <v>20</v>
      </c>
      <c r="G4" s="14" t="s">
        <v>20</v>
      </c>
      <c r="H4" s="15">
        <v>45491</v>
      </c>
      <c r="I4" s="16">
        <v>2058046.81</v>
      </c>
      <c r="J4" s="14" t="s">
        <v>21</v>
      </c>
      <c r="K4" s="13"/>
    </row>
    <row r="5" spans="1:12" ht="43.5" thickBot="1">
      <c r="A5" s="14">
        <v>2024</v>
      </c>
      <c r="B5" s="14">
        <v>1</v>
      </c>
      <c r="C5" s="14" t="s">
        <v>9</v>
      </c>
      <c r="D5" s="14">
        <v>0</v>
      </c>
      <c r="E5" s="14" t="s">
        <v>18</v>
      </c>
      <c r="F5" s="14" t="s">
        <v>20</v>
      </c>
      <c r="G5" s="14" t="s">
        <v>20</v>
      </c>
      <c r="H5" s="15">
        <v>45400</v>
      </c>
      <c r="I5" s="16">
        <v>26588329.91</v>
      </c>
      <c r="J5" s="14" t="s">
        <v>21</v>
      </c>
      <c r="K5" s="13"/>
    </row>
    <row r="6" spans="1:12" ht="43.5" thickBot="1">
      <c r="A6" s="14">
        <v>2022</v>
      </c>
      <c r="B6" s="14" t="s">
        <v>9</v>
      </c>
      <c r="C6" s="14" t="s">
        <v>9</v>
      </c>
      <c r="D6" s="14">
        <v>0</v>
      </c>
      <c r="E6" s="14" t="s">
        <v>22</v>
      </c>
      <c r="F6" s="14" t="s">
        <v>20</v>
      </c>
      <c r="G6" s="14" t="s">
        <v>20</v>
      </c>
      <c r="H6" s="15">
        <v>45090</v>
      </c>
      <c r="I6" s="16">
        <v>36984.86</v>
      </c>
      <c r="J6" s="14" t="s">
        <v>21</v>
      </c>
      <c r="K6" s="13"/>
    </row>
    <row r="7" spans="1:12" ht="43.5" thickBot="1">
      <c r="A7" s="23">
        <v>2024</v>
      </c>
      <c r="B7" s="23">
        <v>7</v>
      </c>
      <c r="C7" s="23" t="s">
        <v>9</v>
      </c>
      <c r="D7" s="23">
        <v>0</v>
      </c>
      <c r="E7" s="23" t="s">
        <v>18</v>
      </c>
      <c r="F7" s="23" t="s">
        <v>20</v>
      </c>
      <c r="G7" s="23" t="s">
        <v>20</v>
      </c>
      <c r="H7" s="24">
        <v>45583</v>
      </c>
      <c r="I7" s="25">
        <v>976623.28</v>
      </c>
      <c r="J7" s="23" t="s">
        <v>21</v>
      </c>
      <c r="K7" s="26"/>
      <c r="L7" s="29" t="s">
        <v>25</v>
      </c>
    </row>
    <row r="8" spans="1:12" ht="43.5" thickBot="1">
      <c r="A8" s="14">
        <v>2024</v>
      </c>
      <c r="B8" s="14" t="s">
        <v>9</v>
      </c>
      <c r="C8" s="14" t="s">
        <v>9</v>
      </c>
      <c r="D8" s="14">
        <v>0</v>
      </c>
      <c r="E8" s="14" t="s">
        <v>24</v>
      </c>
      <c r="F8" s="14" t="s">
        <v>20</v>
      </c>
      <c r="G8" s="14" t="s">
        <v>20</v>
      </c>
      <c r="H8" s="15">
        <v>45551</v>
      </c>
      <c r="I8" s="16">
        <v>24522859.52</v>
      </c>
      <c r="J8" s="14" t="s">
        <v>21</v>
      </c>
      <c r="K8" s="13"/>
    </row>
    <row r="9" spans="1:12">
      <c r="I9" s="27">
        <f>SUM(I4:I8)</f>
        <v>54182844.379999995</v>
      </c>
      <c r="J9" s="28" t="s">
        <v>23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2"/>
  <sheetViews>
    <sheetView tabSelected="1" workbookViewId="0">
      <selection activeCell="A2" sqref="A2:A3"/>
    </sheetView>
  </sheetViews>
  <sheetFormatPr baseColWidth="10" defaultRowHeight="15"/>
  <cols>
    <col min="2" max="2" width="16.42578125" customWidth="1"/>
    <col min="4" max="4" width="17.7109375" customWidth="1"/>
    <col min="5" max="5" width="17" customWidth="1"/>
    <col min="7" max="7" width="15.7109375" customWidth="1"/>
    <col min="8" max="8" width="16.85546875" customWidth="1"/>
  </cols>
  <sheetData>
    <row r="1" spans="1:8" ht="15.75" thickBot="1">
      <c r="A1" s="22" t="s">
        <v>26</v>
      </c>
      <c r="B1" s="22"/>
      <c r="C1" s="22"/>
      <c r="D1" s="22"/>
      <c r="E1" s="22"/>
      <c r="F1" s="22"/>
      <c r="G1" s="22"/>
      <c r="H1" s="22"/>
    </row>
    <row r="2" spans="1:8" ht="15.75" thickBot="1">
      <c r="A2" s="17" t="s">
        <v>10</v>
      </c>
      <c r="B2" s="17" t="s">
        <v>11</v>
      </c>
      <c r="C2" s="19" t="s">
        <v>12</v>
      </c>
      <c r="D2" s="20"/>
      <c r="E2" s="21"/>
      <c r="F2" s="19" t="s">
        <v>13</v>
      </c>
      <c r="G2" s="20"/>
      <c r="H2" s="21"/>
    </row>
    <row r="3" spans="1:8" ht="15.75" thickBot="1">
      <c r="A3" s="18"/>
      <c r="B3" s="18"/>
      <c r="C3" s="1" t="s">
        <v>14</v>
      </c>
      <c r="D3" s="1" t="s">
        <v>15</v>
      </c>
      <c r="E3" s="4" t="s">
        <v>16</v>
      </c>
      <c r="F3" s="1" t="s">
        <v>14</v>
      </c>
      <c r="G3" s="1" t="s">
        <v>15</v>
      </c>
      <c r="H3" s="1" t="s">
        <v>16</v>
      </c>
    </row>
    <row r="4" spans="1:8" ht="15.75" thickBot="1">
      <c r="A4" s="2">
        <v>1</v>
      </c>
      <c r="B4" s="6">
        <v>109050.5</v>
      </c>
      <c r="C4" s="3">
        <v>45612</v>
      </c>
      <c r="D4" s="6">
        <v>31251.94</v>
      </c>
      <c r="E4" s="8">
        <v>140302.44</v>
      </c>
      <c r="F4" s="3">
        <v>45622</v>
      </c>
      <c r="G4" s="6">
        <v>34249.74</v>
      </c>
      <c r="H4" s="6">
        <v>143300.24</v>
      </c>
    </row>
    <row r="5" spans="1:8" ht="15.75" thickBot="1">
      <c r="A5" s="2">
        <v>2</v>
      </c>
      <c r="B5" s="6">
        <v>112540.11</v>
      </c>
      <c r="C5" s="3">
        <v>45642</v>
      </c>
      <c r="D5" s="6">
        <v>27762.33</v>
      </c>
      <c r="E5" s="8">
        <v>140302.44</v>
      </c>
      <c r="F5" s="3">
        <v>45652</v>
      </c>
      <c r="G5" s="6">
        <v>30760.13</v>
      </c>
      <c r="H5" s="6">
        <v>143300.24</v>
      </c>
    </row>
    <row r="6" spans="1:8" ht="15.75" thickBot="1">
      <c r="A6" s="2">
        <v>3</v>
      </c>
      <c r="B6" s="6">
        <v>116141.39</v>
      </c>
      <c r="C6" s="3">
        <v>45673</v>
      </c>
      <c r="D6" s="6">
        <v>24161.05</v>
      </c>
      <c r="E6" s="8">
        <v>140302.44</v>
      </c>
      <c r="F6" s="3">
        <v>45683</v>
      </c>
      <c r="G6" s="6">
        <v>27158.85</v>
      </c>
      <c r="H6" s="6">
        <v>143300.24</v>
      </c>
    </row>
    <row r="7" spans="1:8" ht="15.75" thickBot="1">
      <c r="A7" s="2">
        <v>4</v>
      </c>
      <c r="B7" s="6">
        <v>119857.92</v>
      </c>
      <c r="C7" s="3">
        <v>45704</v>
      </c>
      <c r="D7" s="6">
        <v>20444.52</v>
      </c>
      <c r="E7" s="8">
        <v>140302.44</v>
      </c>
      <c r="F7" s="3">
        <v>45714</v>
      </c>
      <c r="G7" s="6">
        <v>23442.32</v>
      </c>
      <c r="H7" s="6">
        <v>143300.24</v>
      </c>
    </row>
    <row r="8" spans="1:8" ht="15.75" thickBot="1">
      <c r="A8" s="2">
        <v>5</v>
      </c>
      <c r="B8" s="6">
        <v>123693.37</v>
      </c>
      <c r="C8" s="3">
        <v>45732</v>
      </c>
      <c r="D8" s="6">
        <v>16609.07</v>
      </c>
      <c r="E8" s="8">
        <v>140302.44</v>
      </c>
      <c r="F8" s="3">
        <v>45742</v>
      </c>
      <c r="G8" s="6">
        <v>19606.87</v>
      </c>
      <c r="H8" s="6">
        <v>143300.24</v>
      </c>
    </row>
    <row r="9" spans="1:8" ht="15.75" thickBot="1">
      <c r="A9" s="2">
        <v>6</v>
      </c>
      <c r="B9" s="6">
        <v>127651.56</v>
      </c>
      <c r="C9" s="3">
        <v>45763</v>
      </c>
      <c r="D9" s="6">
        <v>12650.88</v>
      </c>
      <c r="E9" s="8">
        <v>140302.44</v>
      </c>
      <c r="F9" s="3">
        <v>45773</v>
      </c>
      <c r="G9" s="6">
        <v>15648.68</v>
      </c>
      <c r="H9" s="6">
        <v>143300.24</v>
      </c>
    </row>
    <row r="10" spans="1:8" ht="15.75" thickBot="1">
      <c r="A10" s="2">
        <v>7</v>
      </c>
      <c r="B10" s="6">
        <v>131736.41</v>
      </c>
      <c r="C10" s="3">
        <v>45793</v>
      </c>
      <c r="D10" s="6">
        <v>8566.0300000000007</v>
      </c>
      <c r="E10" s="8">
        <v>140302.44</v>
      </c>
      <c r="F10" s="3">
        <v>45803</v>
      </c>
      <c r="G10" s="6">
        <v>11563.83</v>
      </c>
      <c r="H10" s="6">
        <v>143300.24</v>
      </c>
    </row>
    <row r="11" spans="1:8" ht="15.75" thickBot="1">
      <c r="A11" s="2">
        <v>8</v>
      </c>
      <c r="B11" s="6">
        <v>135952.01999999999</v>
      </c>
      <c r="C11" s="3">
        <v>45824</v>
      </c>
      <c r="D11" s="6">
        <v>4350.42</v>
      </c>
      <c r="E11" s="8">
        <v>140302.44</v>
      </c>
      <c r="F11" s="3">
        <v>45834</v>
      </c>
      <c r="G11" s="6">
        <v>7348.22</v>
      </c>
      <c r="H11" s="6">
        <v>143300.24</v>
      </c>
    </row>
    <row r="12" spans="1:8" ht="15.75" thickBot="1">
      <c r="A12" s="2" t="s">
        <v>17</v>
      </c>
      <c r="B12" s="7">
        <v>976623.28</v>
      </c>
      <c r="C12" s="5"/>
      <c r="D12" s="7">
        <v>145796.24</v>
      </c>
      <c r="E12" s="9">
        <v>1122419.52</v>
      </c>
      <c r="F12" s="5"/>
      <c r="G12" s="7">
        <v>169778.64</v>
      </c>
      <c r="H12" s="7">
        <v>1146401.92</v>
      </c>
    </row>
  </sheetData>
  <mergeCells count="5">
    <mergeCell ref="A2:A3"/>
    <mergeCell ref="B2:B3"/>
    <mergeCell ref="C2:E2"/>
    <mergeCell ref="F2:H2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Deuda PRO SPORTS SA</vt:lpstr>
      <vt:lpstr>8 Cuotas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Turno Mañ</dc:creator>
  <cp:lastModifiedBy>User</cp:lastModifiedBy>
  <dcterms:created xsi:type="dcterms:W3CDTF">2021-12-28T13:12:52Z</dcterms:created>
  <dcterms:modified xsi:type="dcterms:W3CDTF">2024-10-01T16:16:46Z</dcterms:modified>
</cp:coreProperties>
</file>