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8915" windowHeight="7230"/>
  </bookViews>
  <sheets>
    <sheet name="8 Cuotas SUSS" sheetId="2" r:id="rId1"/>
    <sheet name="Deuda total" sheetId="4" r:id="rId2"/>
  </sheets>
  <definedNames>
    <definedName name="_xlnm._FilterDatabase" localSheetId="1" hidden="1">'Deuda total'!$A$3:$J$21</definedName>
  </definedNames>
  <calcPr calcId="144525"/>
  <fileRecoveryPr repairLoad="1"/>
</workbook>
</file>

<file path=xl/calcChain.xml><?xml version="1.0" encoding="utf-8"?>
<calcChain xmlns="http://schemas.openxmlformats.org/spreadsheetml/2006/main">
  <c r="I25" i="4" l="1"/>
  <c r="I23" i="4"/>
</calcChain>
</file>

<file path=xl/sharedStrings.xml><?xml version="1.0" encoding="utf-8"?>
<sst xmlns="http://schemas.openxmlformats.org/spreadsheetml/2006/main" count="127" uniqueCount="30">
  <si>
    <t>Año</t>
  </si>
  <si>
    <t>Mes</t>
  </si>
  <si>
    <t>Anticipo</t>
  </si>
  <si>
    <t>Establec.</t>
  </si>
  <si>
    <t>Impuesto</t>
  </si>
  <si>
    <t>Concepto</t>
  </si>
  <si>
    <t>Subconcepto</t>
  </si>
  <si>
    <t>Vencimiento</t>
  </si>
  <si>
    <t>Saldo($)</t>
  </si>
  <si>
    <t>-</t>
  </si>
  <si>
    <t>Cuotas</t>
  </si>
  <si>
    <t>Capital</t>
  </si>
  <si>
    <t>1° débito - vencimiento general</t>
  </si>
  <si>
    <t>2° débito - con recargo</t>
  </si>
  <si>
    <t>Fecha</t>
  </si>
  <si>
    <t>Intereses</t>
  </si>
  <si>
    <t>Total</t>
  </si>
  <si>
    <t>Totales</t>
  </si>
  <si>
    <t>Declaración Jurada</t>
  </si>
  <si>
    <t>Iva</t>
  </si>
  <si>
    <t>General</t>
  </si>
  <si>
    <t>Origen</t>
  </si>
  <si>
    <t>Empleador-Aportes ..</t>
  </si>
  <si>
    <t>Intereses Resarcit..</t>
  </si>
  <si>
    <t>Contribuciones Seg..</t>
  </si>
  <si>
    <t>Contrib. + Aportes SUSS</t>
  </si>
  <si>
    <t>12/23 al 03/24</t>
  </si>
  <si>
    <t>IVA</t>
  </si>
  <si>
    <t>Plan DEUDA PLAN IVA (8 Cuotas)</t>
  </si>
  <si>
    <t>Plan DEUDA PLAN Contrib. + Aports SUSS (8 Cuotas)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</si>
</sst>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\ #,##0.00;[Red]\-&quot;$&quot;\ #,##0.00"/>
  </numFmts>
  <fonts count="7">
    <font>
      <sz val="11"/>
      <name val="Calibri"/>
      <family val="2"/>
    </font>
    <font>
      <sz val="11"/>
      <color rgb="FFFF0000"/>
      <name val="Calibri"/>
      <family val="2"/>
    </font>
    <font>
      <b/>
      <sz val="9"/>
      <color rgb="FF333333"/>
      <name val="Arial"/>
      <family val="2"/>
    </font>
    <font>
      <sz val="9"/>
      <color rgb="FF333333"/>
      <name val="Arial"/>
      <family val="2"/>
    </font>
    <font>
      <sz val="11"/>
      <color rgb="FF0093BE"/>
      <name val="Arial"/>
      <family val="2"/>
    </font>
    <font>
      <sz val="11"/>
      <name val="Arial"/>
      <family val="2"/>
    </font>
    <font>
      <sz val="11"/>
      <color rgb="FFA94442"/>
      <name val="Glyphicons Halflings"/>
    </font>
  </fonts>
  <fills count="5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/>
      <right/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/>
      <bottom style="medium">
        <color rgb="FFDDDDDD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3" borderId="7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14" fontId="3" fillId="3" borderId="7" xfId="0" applyNumberFormat="1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4" fillId="2" borderId="2" xfId="0" applyFont="1" applyFill="1" applyBorder="1" applyAlignment="1">
      <alignment horizontal="left" wrapText="1"/>
    </xf>
    <xf numFmtId="0" fontId="5" fillId="0" borderId="7" xfId="0" applyFont="1" applyBorder="1" applyAlignment="1">
      <alignment horizontal="center" vertical="top" wrapText="1"/>
    </xf>
    <xf numFmtId="14" fontId="5" fillId="0" borderId="7" xfId="0" applyNumberFormat="1" applyFont="1" applyBorder="1" applyAlignment="1">
      <alignment horizontal="center" vertical="top" wrapText="1"/>
    </xf>
    <xf numFmtId="4" fontId="5" fillId="0" borderId="7" xfId="0" applyNumberFormat="1" applyFont="1" applyBorder="1" applyAlignment="1">
      <alignment horizontal="right" vertical="top" wrapText="1"/>
    </xf>
    <xf numFmtId="0" fontId="6" fillId="0" borderId="7" xfId="0" applyFont="1" applyBorder="1" applyAlignment="1">
      <alignment horizontal="center" vertical="top" wrapText="1"/>
    </xf>
    <xf numFmtId="0" fontId="0" fillId="0" borderId="8" xfId="0" applyBorder="1"/>
    <xf numFmtId="4" fontId="0" fillId="4" borderId="0" xfId="0" applyNumberFormat="1" applyFill="1"/>
    <xf numFmtId="0" fontId="1" fillId="0" borderId="1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8" fontId="3" fillId="3" borderId="7" xfId="0" applyNumberFormat="1" applyFont="1" applyFill="1" applyBorder="1" applyAlignment="1">
      <alignment horizontal="right" vertical="top" wrapText="1"/>
    </xf>
    <xf numFmtId="8" fontId="3" fillId="3" borderId="7" xfId="0" applyNumberFormat="1" applyFont="1" applyFill="1" applyBorder="1" applyAlignment="1">
      <alignment vertical="top" wrapText="1"/>
    </xf>
    <xf numFmtId="8" fontId="3" fillId="4" borderId="7" xfId="0" applyNumberFormat="1" applyFont="1" applyFill="1" applyBorder="1" applyAlignment="1">
      <alignment horizontal="right" vertical="top" wrapText="1"/>
    </xf>
    <xf numFmtId="8" fontId="3" fillId="4" borderId="7" xfId="0" applyNumberFormat="1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center" vertical="top" wrapText="1"/>
    </xf>
    <xf numFmtId="0" fontId="0" fillId="4" borderId="0" xfId="0" applyFill="1"/>
    <xf numFmtId="17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152400</xdr:colOff>
      <xdr:row>0</xdr:row>
      <xdr:rowOff>152400</xdr:rowOff>
    </xdr:to>
    <xdr:pic>
      <xdr:nvPicPr>
        <xdr:cNvPr id="2" name="1 Imagen" descr="https://serviciossegsoc.afip.gob.ar/tramites_con_clave_fiscal/MisFacilidadesNet/app/images/search2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1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152400</xdr:colOff>
      <xdr:row>0</xdr:row>
      <xdr:rowOff>152400</xdr:rowOff>
    </xdr:to>
    <xdr:pic>
      <xdr:nvPicPr>
        <xdr:cNvPr id="3" name="2 Imagen" descr="https://serviciossegsoc.afip.gob.ar/tramites_con_clave_fiscal/MisFacilidadesNet/app/images/file-download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19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152400</xdr:colOff>
      <xdr:row>1</xdr:row>
      <xdr:rowOff>152400</xdr:rowOff>
    </xdr:to>
    <xdr:pic>
      <xdr:nvPicPr>
        <xdr:cNvPr id="4" name="3 Imagen" descr="https://serviciossegsoc.afip.gob.ar/tramites_con_clave_fiscal/MisFacilidadesNet/app/images/search2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15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topLeftCell="A10" workbookViewId="0">
      <selection activeCell="E28" sqref="E28"/>
    </sheetView>
  </sheetViews>
  <sheetFormatPr baseColWidth="10" defaultRowHeight="15"/>
  <cols>
    <col min="2" max="2" width="13.85546875" customWidth="1"/>
    <col min="4" max="4" width="12.85546875" customWidth="1"/>
    <col min="5" max="5" width="15" customWidth="1"/>
    <col min="7" max="7" width="12.7109375" customWidth="1"/>
    <col min="8" max="8" width="14.85546875" customWidth="1"/>
  </cols>
  <sheetData>
    <row r="1" spans="1:8" ht="15.75" thickBot="1">
      <c r="A1" s="14" t="s">
        <v>29</v>
      </c>
      <c r="B1" s="14"/>
      <c r="C1" s="14"/>
      <c r="D1" s="14"/>
      <c r="E1" s="14"/>
      <c r="F1" s="14"/>
      <c r="G1" s="14"/>
      <c r="H1" s="14"/>
    </row>
    <row r="2" spans="1:8" ht="15.75" thickBot="1">
      <c r="A2" s="15" t="s">
        <v>10</v>
      </c>
      <c r="B2" s="15" t="s">
        <v>11</v>
      </c>
      <c r="C2" s="17" t="s">
        <v>12</v>
      </c>
      <c r="D2" s="18"/>
      <c r="E2" s="19"/>
      <c r="F2" s="17" t="s">
        <v>13</v>
      </c>
      <c r="G2" s="18"/>
      <c r="H2" s="19"/>
    </row>
    <row r="3" spans="1:8" ht="15.75" thickBot="1">
      <c r="A3" s="16"/>
      <c r="B3" s="16"/>
      <c r="C3" s="1" t="s">
        <v>14</v>
      </c>
      <c r="D3" s="1" t="s">
        <v>15</v>
      </c>
      <c r="E3" s="1" t="s">
        <v>16</v>
      </c>
      <c r="F3" s="1" t="s">
        <v>14</v>
      </c>
      <c r="G3" s="1" t="s">
        <v>15</v>
      </c>
      <c r="H3" s="1" t="s">
        <v>16</v>
      </c>
    </row>
    <row r="4" spans="1:8" ht="15.75" thickBot="1">
      <c r="A4" s="2">
        <v>1</v>
      </c>
      <c r="B4" s="20">
        <v>850689.63</v>
      </c>
      <c r="C4" s="3">
        <v>45428</v>
      </c>
      <c r="D4" s="20">
        <v>508253.33</v>
      </c>
      <c r="E4" s="22">
        <v>1358942.96</v>
      </c>
      <c r="F4" s="3">
        <v>45438</v>
      </c>
      <c r="G4" s="20">
        <v>562928.14</v>
      </c>
      <c r="H4" s="20">
        <v>1413617.77</v>
      </c>
    </row>
    <row r="5" spans="1:8" ht="15.75" thickBot="1">
      <c r="A5" s="2">
        <v>2</v>
      </c>
      <c r="B5" s="20">
        <v>901986.21</v>
      </c>
      <c r="C5" s="3">
        <v>45459</v>
      </c>
      <c r="D5" s="20">
        <v>456956.75</v>
      </c>
      <c r="E5" s="22">
        <v>1358942.96</v>
      </c>
      <c r="F5" s="3">
        <v>45469</v>
      </c>
      <c r="G5" s="20">
        <v>511631.56</v>
      </c>
      <c r="H5" s="20">
        <v>1413617.77</v>
      </c>
    </row>
    <row r="6" spans="1:8" ht="15.75" thickBot="1">
      <c r="A6" s="2">
        <v>3</v>
      </c>
      <c r="B6" s="20">
        <v>956375.98</v>
      </c>
      <c r="C6" s="3">
        <v>45489</v>
      </c>
      <c r="D6" s="20">
        <v>402566.98</v>
      </c>
      <c r="E6" s="22">
        <v>1358942.96</v>
      </c>
      <c r="F6" s="3">
        <v>45499</v>
      </c>
      <c r="G6" s="20">
        <v>457241.79</v>
      </c>
      <c r="H6" s="20">
        <v>1413617.77</v>
      </c>
    </row>
    <row r="7" spans="1:8" ht="15.75" thickBot="1">
      <c r="A7" s="2">
        <v>4</v>
      </c>
      <c r="B7" s="20">
        <v>1014045.45</v>
      </c>
      <c r="C7" s="3">
        <v>45520</v>
      </c>
      <c r="D7" s="20">
        <v>344897.51</v>
      </c>
      <c r="E7" s="22">
        <v>1358942.96</v>
      </c>
      <c r="F7" s="3">
        <v>45530</v>
      </c>
      <c r="G7" s="20">
        <v>399572.32</v>
      </c>
      <c r="H7" s="20">
        <v>1413617.77</v>
      </c>
    </row>
    <row r="8" spans="1:8" ht="15.75" thickBot="1">
      <c r="A8" s="2">
        <v>5</v>
      </c>
      <c r="B8" s="20">
        <v>1075192.3899999999</v>
      </c>
      <c r="C8" s="3">
        <v>45551</v>
      </c>
      <c r="D8" s="20">
        <v>283750.57</v>
      </c>
      <c r="E8" s="22">
        <v>1358942.96</v>
      </c>
      <c r="F8" s="3">
        <v>45561</v>
      </c>
      <c r="G8" s="20">
        <v>338425.38</v>
      </c>
      <c r="H8" s="20">
        <v>1413617.77</v>
      </c>
    </row>
    <row r="9" spans="1:8" ht="15.75" thickBot="1">
      <c r="A9" s="2">
        <v>6</v>
      </c>
      <c r="B9" s="20">
        <v>1140026.49</v>
      </c>
      <c r="C9" s="3">
        <v>45581</v>
      </c>
      <c r="D9" s="20">
        <v>218916.47</v>
      </c>
      <c r="E9" s="22">
        <v>1358942.96</v>
      </c>
      <c r="F9" s="3">
        <v>45591</v>
      </c>
      <c r="G9" s="20">
        <v>273591.28000000003</v>
      </c>
      <c r="H9" s="20">
        <v>1413617.77</v>
      </c>
    </row>
    <row r="10" spans="1:8" ht="15.75" thickBot="1">
      <c r="A10" s="2">
        <v>7</v>
      </c>
      <c r="B10" s="20">
        <v>1208770.0900000001</v>
      </c>
      <c r="C10" s="3">
        <v>45612</v>
      </c>
      <c r="D10" s="20">
        <v>150172.87</v>
      </c>
      <c r="E10" s="22">
        <v>1358942.96</v>
      </c>
      <c r="F10" s="3">
        <v>45622</v>
      </c>
      <c r="G10" s="20">
        <v>204847.68</v>
      </c>
      <c r="H10" s="20">
        <v>1413617.77</v>
      </c>
    </row>
    <row r="11" spans="1:8" ht="15.75" thickBot="1">
      <c r="A11" s="2">
        <v>8</v>
      </c>
      <c r="B11" s="20">
        <v>1281658.93</v>
      </c>
      <c r="C11" s="3">
        <v>45642</v>
      </c>
      <c r="D11" s="20">
        <v>77284.03</v>
      </c>
      <c r="E11" s="22">
        <v>1358942.96</v>
      </c>
      <c r="F11" s="3">
        <v>45652</v>
      </c>
      <c r="G11" s="20">
        <v>131958.84</v>
      </c>
      <c r="H11" s="20">
        <v>1413617.77</v>
      </c>
    </row>
    <row r="12" spans="1:8" ht="15.75" thickBot="1">
      <c r="A12" s="2" t="s">
        <v>17</v>
      </c>
      <c r="B12" s="21">
        <v>8428745.1699999999</v>
      </c>
      <c r="C12" s="4"/>
      <c r="D12" s="21">
        <v>2442798.5099999998</v>
      </c>
      <c r="E12" s="23">
        <v>10871543.68</v>
      </c>
      <c r="F12" s="4"/>
      <c r="G12" s="21">
        <v>2880196.99</v>
      </c>
      <c r="H12" s="21">
        <v>11308942.16</v>
      </c>
    </row>
    <row r="16" spans="1:8" ht="15.75" thickBot="1">
      <c r="A16" s="14" t="s">
        <v>28</v>
      </c>
      <c r="B16" s="14"/>
      <c r="C16" s="14"/>
      <c r="D16" s="14"/>
      <c r="E16" s="14"/>
      <c r="F16" s="14"/>
      <c r="G16" s="14"/>
      <c r="H16" s="14"/>
    </row>
    <row r="17" spans="1:8" ht="15.75" thickBot="1">
      <c r="A17" s="15" t="s">
        <v>10</v>
      </c>
      <c r="B17" s="15" t="s">
        <v>11</v>
      </c>
      <c r="C17" s="17" t="s">
        <v>12</v>
      </c>
      <c r="D17" s="18"/>
      <c r="E17" s="19"/>
      <c r="F17" s="17" t="s">
        <v>13</v>
      </c>
      <c r="G17" s="18"/>
      <c r="H17" s="19"/>
    </row>
    <row r="18" spans="1:8" ht="15.75" thickBot="1">
      <c r="A18" s="16"/>
      <c r="B18" s="16"/>
      <c r="C18" s="1" t="s">
        <v>14</v>
      </c>
      <c r="D18" s="1" t="s">
        <v>15</v>
      </c>
      <c r="E18" s="1" t="s">
        <v>16</v>
      </c>
      <c r="F18" s="1" t="s">
        <v>14</v>
      </c>
      <c r="G18" s="1" t="s">
        <v>15</v>
      </c>
      <c r="H18" s="1" t="s">
        <v>16</v>
      </c>
    </row>
    <row r="19" spans="1:8" ht="15.75" thickBot="1">
      <c r="A19" s="2">
        <v>1</v>
      </c>
      <c r="B19" s="20">
        <v>2876590.47</v>
      </c>
      <c r="C19" s="3">
        <v>45428</v>
      </c>
      <c r="D19" s="20">
        <v>1718648.79</v>
      </c>
      <c r="E19" s="22">
        <v>4595239.26</v>
      </c>
      <c r="F19" s="3">
        <v>45438</v>
      </c>
      <c r="G19" s="20">
        <v>1903530.58</v>
      </c>
      <c r="H19" s="20">
        <v>4780121.05</v>
      </c>
    </row>
    <row r="20" spans="1:8" ht="15.75" thickBot="1">
      <c r="A20" s="2">
        <v>2</v>
      </c>
      <c r="B20" s="20">
        <v>3050048.88</v>
      </c>
      <c r="C20" s="3">
        <v>45459</v>
      </c>
      <c r="D20" s="20">
        <v>1545190.38</v>
      </c>
      <c r="E20" s="22">
        <v>4595239.26</v>
      </c>
      <c r="F20" s="3">
        <v>45469</v>
      </c>
      <c r="G20" s="20">
        <v>1730072.17</v>
      </c>
      <c r="H20" s="20">
        <v>4780121.05</v>
      </c>
    </row>
    <row r="21" spans="1:8" ht="15.75" thickBot="1">
      <c r="A21" s="2">
        <v>3</v>
      </c>
      <c r="B21" s="20">
        <v>3233966.82</v>
      </c>
      <c r="C21" s="3">
        <v>45489</v>
      </c>
      <c r="D21" s="20">
        <v>1361272.44</v>
      </c>
      <c r="E21" s="22">
        <v>4595239.26</v>
      </c>
      <c r="F21" s="3">
        <v>45499</v>
      </c>
      <c r="G21" s="20">
        <v>1546154.23</v>
      </c>
      <c r="H21" s="20">
        <v>4780121.05</v>
      </c>
    </row>
    <row r="22" spans="1:8" ht="15.75" thickBot="1">
      <c r="A22" s="2">
        <v>4</v>
      </c>
      <c r="B22" s="20">
        <v>3428975.02</v>
      </c>
      <c r="C22" s="3">
        <v>45520</v>
      </c>
      <c r="D22" s="20">
        <v>1166264.24</v>
      </c>
      <c r="E22" s="22">
        <v>4595239.26</v>
      </c>
      <c r="F22" s="3">
        <v>45530</v>
      </c>
      <c r="G22" s="20">
        <v>1351146.03</v>
      </c>
      <c r="H22" s="20">
        <v>4780121.05</v>
      </c>
    </row>
    <row r="23" spans="1:8" ht="15.75" thickBot="1">
      <c r="A23" s="2">
        <v>5</v>
      </c>
      <c r="B23" s="20">
        <v>3635742.22</v>
      </c>
      <c r="C23" s="3">
        <v>45551</v>
      </c>
      <c r="D23" s="20">
        <v>959497.04</v>
      </c>
      <c r="E23" s="22">
        <v>4595239.26</v>
      </c>
      <c r="F23" s="3">
        <v>45561</v>
      </c>
      <c r="G23" s="20">
        <v>1144378.83</v>
      </c>
      <c r="H23" s="20">
        <v>4780121.05</v>
      </c>
    </row>
    <row r="24" spans="1:8" ht="15.75" thickBot="1">
      <c r="A24" s="2">
        <v>6</v>
      </c>
      <c r="B24" s="20">
        <v>3854977.47</v>
      </c>
      <c r="C24" s="3">
        <v>45581</v>
      </c>
      <c r="D24" s="20">
        <v>740261.79</v>
      </c>
      <c r="E24" s="22">
        <v>4595239.26</v>
      </c>
      <c r="F24" s="3">
        <v>45591</v>
      </c>
      <c r="G24" s="20">
        <v>925143.58</v>
      </c>
      <c r="H24" s="20">
        <v>4780121.05</v>
      </c>
    </row>
    <row r="25" spans="1:8" ht="15.75" thickBot="1">
      <c r="A25" s="2">
        <v>7</v>
      </c>
      <c r="B25" s="20">
        <v>4087432.61</v>
      </c>
      <c r="C25" s="3">
        <v>45612</v>
      </c>
      <c r="D25" s="20">
        <v>507806.65</v>
      </c>
      <c r="E25" s="22">
        <v>4595239.26</v>
      </c>
      <c r="F25" s="3">
        <v>45622</v>
      </c>
      <c r="G25" s="20">
        <v>692688.44</v>
      </c>
      <c r="H25" s="20">
        <v>4780121.05</v>
      </c>
    </row>
    <row r="26" spans="1:8" ht="15.75" thickBot="1">
      <c r="A26" s="2">
        <v>8</v>
      </c>
      <c r="B26" s="20">
        <v>4333904.8</v>
      </c>
      <c r="C26" s="3">
        <v>45642</v>
      </c>
      <c r="D26" s="20">
        <v>261334.46</v>
      </c>
      <c r="E26" s="22">
        <v>4595239.26</v>
      </c>
      <c r="F26" s="3">
        <v>45652</v>
      </c>
      <c r="G26" s="20">
        <v>446216.25</v>
      </c>
      <c r="H26" s="20">
        <v>4780121.05</v>
      </c>
    </row>
    <row r="27" spans="1:8" ht="15.75" thickBot="1">
      <c r="A27" s="2" t="s">
        <v>17</v>
      </c>
      <c r="B27" s="21">
        <v>28501638.289999999</v>
      </c>
      <c r="C27" s="4"/>
      <c r="D27" s="21">
        <v>8260275.79</v>
      </c>
      <c r="E27" s="23">
        <v>36761914.079999998</v>
      </c>
      <c r="F27" s="4"/>
      <c r="G27" s="21">
        <v>9739330.1099999994</v>
      </c>
      <c r="H27" s="21">
        <v>38240968.399999999</v>
      </c>
    </row>
  </sheetData>
  <mergeCells count="10">
    <mergeCell ref="A17:A18"/>
    <mergeCell ref="B17:B18"/>
    <mergeCell ref="C17:E17"/>
    <mergeCell ref="F17:H17"/>
    <mergeCell ref="A2:A3"/>
    <mergeCell ref="B2:B3"/>
    <mergeCell ref="C2:E2"/>
    <mergeCell ref="F2:H2"/>
    <mergeCell ref="A16:H16"/>
    <mergeCell ref="A1:H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opLeftCell="A19" workbookViewId="0">
      <selection activeCell="G29" sqref="G29"/>
    </sheetView>
  </sheetViews>
  <sheetFormatPr baseColWidth="10" defaultRowHeight="15"/>
  <cols>
    <col min="8" max="8" width="12.7109375" customWidth="1"/>
    <col min="9" max="9" width="15.85546875" customWidth="1"/>
    <col min="12" max="12" width="17.5703125" customWidth="1"/>
  </cols>
  <sheetData>
    <row r="1" spans="1:11" ht="29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21</v>
      </c>
      <c r="K1" s="7"/>
    </row>
    <row r="2" spans="1:11" ht="15.75" thickBot="1">
      <c r="A2" s="6"/>
    </row>
    <row r="3" spans="1:11" ht="15.75" thickBot="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29.25" thickBot="1">
      <c r="A4" s="8">
        <v>2024</v>
      </c>
      <c r="B4" s="8">
        <v>3</v>
      </c>
      <c r="C4" s="8" t="s">
        <v>9</v>
      </c>
      <c r="D4" s="8">
        <v>0</v>
      </c>
      <c r="E4" s="8" t="s">
        <v>22</v>
      </c>
      <c r="F4" s="8" t="s">
        <v>18</v>
      </c>
      <c r="G4" s="8" t="s">
        <v>18</v>
      </c>
      <c r="H4" s="9">
        <v>45391</v>
      </c>
      <c r="I4" s="10">
        <v>778455.28</v>
      </c>
      <c r="J4" s="8" t="s">
        <v>20</v>
      </c>
      <c r="K4" s="11"/>
    </row>
    <row r="5" spans="1:11" ht="29.25" thickBot="1">
      <c r="A5" s="8">
        <v>2024</v>
      </c>
      <c r="B5" s="8">
        <v>3</v>
      </c>
      <c r="C5" s="8" t="s">
        <v>9</v>
      </c>
      <c r="D5" s="8">
        <v>0</v>
      </c>
      <c r="E5" s="8" t="s">
        <v>22</v>
      </c>
      <c r="F5" s="8" t="s">
        <v>18</v>
      </c>
      <c r="G5" s="8" t="s">
        <v>23</v>
      </c>
      <c r="H5" s="9">
        <v>45412</v>
      </c>
      <c r="I5" s="10">
        <v>65771.69</v>
      </c>
      <c r="J5" s="8" t="s">
        <v>20</v>
      </c>
      <c r="K5" s="11"/>
    </row>
    <row r="6" spans="1:11" ht="29.25" thickBot="1">
      <c r="A6" s="8">
        <v>2024</v>
      </c>
      <c r="B6" s="8">
        <v>3</v>
      </c>
      <c r="C6" s="8" t="s">
        <v>9</v>
      </c>
      <c r="D6" s="8">
        <v>0</v>
      </c>
      <c r="E6" s="8" t="s">
        <v>24</v>
      </c>
      <c r="F6" s="8" t="s">
        <v>18</v>
      </c>
      <c r="G6" s="8" t="s">
        <v>18</v>
      </c>
      <c r="H6" s="9">
        <v>45391</v>
      </c>
      <c r="I6" s="10">
        <v>936574.72</v>
      </c>
      <c r="J6" s="8" t="s">
        <v>20</v>
      </c>
      <c r="K6" s="11"/>
    </row>
    <row r="7" spans="1:11" ht="29.25" thickBot="1">
      <c r="A7" s="8">
        <v>2024</v>
      </c>
      <c r="B7" s="8">
        <v>3</v>
      </c>
      <c r="C7" s="8" t="s">
        <v>9</v>
      </c>
      <c r="D7" s="8">
        <v>0</v>
      </c>
      <c r="E7" s="8" t="s">
        <v>24</v>
      </c>
      <c r="F7" s="8" t="s">
        <v>18</v>
      </c>
      <c r="G7" s="8" t="s">
        <v>23</v>
      </c>
      <c r="H7" s="9">
        <v>45412</v>
      </c>
      <c r="I7" s="10">
        <v>79131.199999999997</v>
      </c>
      <c r="J7" s="8" t="s">
        <v>20</v>
      </c>
      <c r="K7" s="11"/>
    </row>
    <row r="8" spans="1:11" ht="29.25" thickBot="1">
      <c r="A8" s="8">
        <v>2024</v>
      </c>
      <c r="B8" s="8">
        <v>2</v>
      </c>
      <c r="C8" s="8" t="s">
        <v>9</v>
      </c>
      <c r="D8" s="8">
        <v>0</v>
      </c>
      <c r="E8" s="8" t="s">
        <v>22</v>
      </c>
      <c r="F8" s="8" t="s">
        <v>18</v>
      </c>
      <c r="G8" s="8" t="s">
        <v>18</v>
      </c>
      <c r="H8" s="9">
        <v>45362</v>
      </c>
      <c r="I8" s="10">
        <v>725678.21</v>
      </c>
      <c r="J8" s="8" t="s">
        <v>20</v>
      </c>
      <c r="K8" s="11"/>
    </row>
    <row r="9" spans="1:11" ht="29.25" thickBot="1">
      <c r="A9" s="8">
        <v>2024</v>
      </c>
      <c r="B9" s="8">
        <v>2</v>
      </c>
      <c r="C9" s="8" t="s">
        <v>9</v>
      </c>
      <c r="D9" s="8">
        <v>0</v>
      </c>
      <c r="E9" s="8" t="s">
        <v>22</v>
      </c>
      <c r="F9" s="8" t="s">
        <v>18</v>
      </c>
      <c r="G9" s="8" t="s">
        <v>23</v>
      </c>
      <c r="H9" s="9">
        <v>45412</v>
      </c>
      <c r="I9" s="10">
        <v>161463.4</v>
      </c>
      <c r="J9" s="8" t="s">
        <v>20</v>
      </c>
      <c r="K9" s="11"/>
    </row>
    <row r="10" spans="1:11" ht="29.25" thickBot="1">
      <c r="A10" s="8">
        <v>2024</v>
      </c>
      <c r="B10" s="8">
        <v>2</v>
      </c>
      <c r="C10" s="8" t="s">
        <v>9</v>
      </c>
      <c r="D10" s="8">
        <v>0</v>
      </c>
      <c r="E10" s="8" t="s">
        <v>24</v>
      </c>
      <c r="F10" s="8" t="s">
        <v>18</v>
      </c>
      <c r="G10" s="8" t="s">
        <v>18</v>
      </c>
      <c r="H10" s="9">
        <v>45362</v>
      </c>
      <c r="I10" s="10">
        <v>917508.71</v>
      </c>
      <c r="J10" s="8" t="s">
        <v>20</v>
      </c>
      <c r="K10" s="11"/>
    </row>
    <row r="11" spans="1:11" ht="29.25" thickBot="1">
      <c r="A11" s="8">
        <v>2024</v>
      </c>
      <c r="B11" s="8">
        <v>2</v>
      </c>
      <c r="C11" s="8" t="s">
        <v>9</v>
      </c>
      <c r="D11" s="8">
        <v>0</v>
      </c>
      <c r="E11" s="8" t="s">
        <v>24</v>
      </c>
      <c r="F11" s="8" t="s">
        <v>18</v>
      </c>
      <c r="G11" s="8" t="s">
        <v>23</v>
      </c>
      <c r="H11" s="9">
        <v>45412</v>
      </c>
      <c r="I11" s="10">
        <v>204145.69</v>
      </c>
      <c r="J11" s="8" t="s">
        <v>20</v>
      </c>
      <c r="K11" s="11"/>
    </row>
    <row r="12" spans="1:11" ht="29.25" thickBot="1">
      <c r="A12" s="8">
        <v>2024</v>
      </c>
      <c r="B12" s="8">
        <v>1</v>
      </c>
      <c r="C12" s="8" t="s">
        <v>9</v>
      </c>
      <c r="D12" s="8">
        <v>0</v>
      </c>
      <c r="E12" s="8" t="s">
        <v>22</v>
      </c>
      <c r="F12" s="8" t="s">
        <v>18</v>
      </c>
      <c r="G12" s="8" t="s">
        <v>18</v>
      </c>
      <c r="H12" s="9">
        <v>45331</v>
      </c>
      <c r="I12" s="10">
        <v>369764.6</v>
      </c>
      <c r="J12" s="8" t="s">
        <v>20</v>
      </c>
      <c r="K12" s="11"/>
    </row>
    <row r="13" spans="1:11" ht="29.25" thickBot="1">
      <c r="A13" s="8">
        <v>2024</v>
      </c>
      <c r="B13" s="8">
        <v>1</v>
      </c>
      <c r="C13" s="8" t="s">
        <v>9</v>
      </c>
      <c r="D13" s="8">
        <v>0</v>
      </c>
      <c r="E13" s="8" t="s">
        <v>22</v>
      </c>
      <c r="F13" s="8" t="s">
        <v>18</v>
      </c>
      <c r="G13" s="8" t="s">
        <v>23</v>
      </c>
      <c r="H13" s="9">
        <v>45412</v>
      </c>
      <c r="I13" s="10">
        <v>142499.88</v>
      </c>
      <c r="J13" s="8" t="s">
        <v>20</v>
      </c>
      <c r="K13" s="11"/>
    </row>
    <row r="14" spans="1:11" ht="29.25" thickBot="1">
      <c r="A14" s="8">
        <v>2024</v>
      </c>
      <c r="B14" s="8">
        <v>1</v>
      </c>
      <c r="C14" s="8" t="s">
        <v>9</v>
      </c>
      <c r="D14" s="8">
        <v>0</v>
      </c>
      <c r="E14" s="8" t="s">
        <v>24</v>
      </c>
      <c r="F14" s="8" t="s">
        <v>18</v>
      </c>
      <c r="G14" s="8" t="s">
        <v>18</v>
      </c>
      <c r="H14" s="9">
        <v>45331</v>
      </c>
      <c r="I14" s="10">
        <v>453514.16</v>
      </c>
      <c r="J14" s="8" t="s">
        <v>20</v>
      </c>
      <c r="K14" s="11"/>
    </row>
    <row r="15" spans="1:11" ht="29.25" thickBot="1">
      <c r="A15" s="8">
        <v>2024</v>
      </c>
      <c r="B15" s="8">
        <v>1</v>
      </c>
      <c r="C15" s="8" t="s">
        <v>9</v>
      </c>
      <c r="D15" s="8">
        <v>0</v>
      </c>
      <c r="E15" s="8" t="s">
        <v>24</v>
      </c>
      <c r="F15" s="8" t="s">
        <v>18</v>
      </c>
      <c r="G15" s="8" t="s">
        <v>23</v>
      </c>
      <c r="H15" s="9">
        <v>45412</v>
      </c>
      <c r="I15" s="10">
        <v>174775.29</v>
      </c>
      <c r="J15" s="8" t="s">
        <v>20</v>
      </c>
      <c r="K15" s="11"/>
    </row>
    <row r="16" spans="1:11" ht="29.25" thickBot="1">
      <c r="A16" s="8">
        <v>2023</v>
      </c>
      <c r="B16" s="8">
        <v>12</v>
      </c>
      <c r="C16" s="8" t="s">
        <v>9</v>
      </c>
      <c r="D16" s="8">
        <v>0</v>
      </c>
      <c r="E16" s="8" t="s">
        <v>19</v>
      </c>
      <c r="F16" s="8" t="s">
        <v>18</v>
      </c>
      <c r="G16" s="8" t="s">
        <v>18</v>
      </c>
      <c r="H16" s="9">
        <v>45310</v>
      </c>
      <c r="I16" s="10">
        <v>19659827.48</v>
      </c>
      <c r="J16" s="8" t="s">
        <v>20</v>
      </c>
      <c r="K16" s="11"/>
    </row>
    <row r="17" spans="1:11" ht="29.25" thickBot="1">
      <c r="A17" s="8">
        <v>2023</v>
      </c>
      <c r="B17" s="8">
        <v>12</v>
      </c>
      <c r="C17" s="8" t="s">
        <v>9</v>
      </c>
      <c r="D17" s="8">
        <v>0</v>
      </c>
      <c r="E17" s="8" t="s">
        <v>19</v>
      </c>
      <c r="F17" s="8" t="s">
        <v>18</v>
      </c>
      <c r="G17" s="8" t="s">
        <v>23</v>
      </c>
      <c r="H17" s="9">
        <v>45412</v>
      </c>
      <c r="I17" s="10">
        <v>8841810.8100000005</v>
      </c>
      <c r="J17" s="8" t="s">
        <v>20</v>
      </c>
      <c r="K17" s="11"/>
    </row>
    <row r="18" spans="1:11" ht="29.25" thickBot="1">
      <c r="A18" s="8">
        <v>2023</v>
      </c>
      <c r="B18" s="8">
        <v>12</v>
      </c>
      <c r="C18" s="8" t="s">
        <v>9</v>
      </c>
      <c r="D18" s="8">
        <v>0</v>
      </c>
      <c r="E18" s="8" t="s">
        <v>22</v>
      </c>
      <c r="F18" s="8" t="s">
        <v>18</v>
      </c>
      <c r="G18" s="8" t="s">
        <v>18</v>
      </c>
      <c r="H18" s="9">
        <v>45302</v>
      </c>
      <c r="I18" s="10">
        <v>1025161.02</v>
      </c>
      <c r="J18" s="8" t="s">
        <v>20</v>
      </c>
      <c r="K18" s="11"/>
    </row>
    <row r="19" spans="1:11" ht="29.25" thickBot="1">
      <c r="A19" s="8">
        <v>2023</v>
      </c>
      <c r="B19" s="8">
        <v>12</v>
      </c>
      <c r="C19" s="8" t="s">
        <v>9</v>
      </c>
      <c r="D19" s="8">
        <v>0</v>
      </c>
      <c r="E19" s="8" t="s">
        <v>22</v>
      </c>
      <c r="F19" s="8" t="s">
        <v>18</v>
      </c>
      <c r="G19" s="8" t="s">
        <v>23</v>
      </c>
      <c r="H19" s="9">
        <v>45412</v>
      </c>
      <c r="I19" s="10">
        <v>477212.45</v>
      </c>
      <c r="J19" s="8" t="s">
        <v>20</v>
      </c>
      <c r="K19" s="11"/>
    </row>
    <row r="20" spans="1:11" ht="29.25" thickBot="1">
      <c r="A20" s="8">
        <v>2023</v>
      </c>
      <c r="B20" s="8">
        <v>12</v>
      </c>
      <c r="C20" s="8" t="s">
        <v>9</v>
      </c>
      <c r="D20" s="8">
        <v>0</v>
      </c>
      <c r="E20" s="8" t="s">
        <v>24</v>
      </c>
      <c r="F20" s="8" t="s">
        <v>18</v>
      </c>
      <c r="G20" s="8" t="s">
        <v>18</v>
      </c>
      <c r="H20" s="9">
        <v>45302</v>
      </c>
      <c r="I20" s="10">
        <v>1308146.6200000001</v>
      </c>
      <c r="J20" s="8" t="s">
        <v>20</v>
      </c>
      <c r="K20" s="11"/>
    </row>
    <row r="21" spans="1:11" ht="29.25" thickBot="1">
      <c r="A21" s="8">
        <v>2023</v>
      </c>
      <c r="B21" s="8">
        <v>12</v>
      </c>
      <c r="C21" s="8" t="s">
        <v>9</v>
      </c>
      <c r="D21" s="8">
        <v>0</v>
      </c>
      <c r="E21" s="8" t="s">
        <v>24</v>
      </c>
      <c r="F21" s="8" t="s">
        <v>18</v>
      </c>
      <c r="G21" s="8" t="s">
        <v>23</v>
      </c>
      <c r="H21" s="9">
        <v>45412</v>
      </c>
      <c r="I21" s="10">
        <v>608942.25</v>
      </c>
      <c r="J21" s="8" t="s">
        <v>20</v>
      </c>
      <c r="K21" s="12"/>
    </row>
    <row r="23" spans="1:11" ht="42.75">
      <c r="G23" s="24" t="s">
        <v>25</v>
      </c>
      <c r="H23" s="25" t="s">
        <v>26</v>
      </c>
      <c r="I23" s="13">
        <f>+I21+I20+I19+I18+I15+I14+I13+I12+I11+I10+I9+I8+I7+I6+I5+I4</f>
        <v>8428745.1700000018</v>
      </c>
    </row>
    <row r="25" spans="1:11">
      <c r="G25" s="25" t="s">
        <v>27</v>
      </c>
      <c r="H25" s="26">
        <v>45261</v>
      </c>
      <c r="I25" s="13">
        <f>+I17+I16</f>
        <v>28501638.289999999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8 Cuotas SUSS</vt:lpstr>
      <vt:lpstr>Deuda total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estudio</dc:creator>
  <cp:lastModifiedBy>User</cp:lastModifiedBy>
  <dcterms:created xsi:type="dcterms:W3CDTF">2022-03-08T11:41:14Z</dcterms:created>
  <dcterms:modified xsi:type="dcterms:W3CDTF">2024-04-30T17:29:32Z</dcterms:modified>
</cp:coreProperties>
</file>