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Presupuesto!$A$1:$AI$18</definedName>
  </definedNames>
  <calcPr calcId="144525"/>
</workbook>
</file>

<file path=xl/calcChain.xml><?xml version="1.0" encoding="utf-8"?>
<calcChain xmlns="http://schemas.openxmlformats.org/spreadsheetml/2006/main">
  <c r="AL10" i="3" l="1"/>
  <c r="AL11" i="3"/>
  <c r="AL12" i="3"/>
  <c r="AL13" i="3"/>
  <c r="AK12" i="3" l="1"/>
  <c r="AK11" i="3"/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F13" i="3"/>
  <c r="V13" i="3"/>
  <c r="W13" i="3"/>
  <c r="Q11" i="3"/>
  <c r="AG13" i="3" l="1"/>
  <c r="AH13" i="3"/>
  <c r="AI10" i="3"/>
  <c r="AJ10" i="3" s="1"/>
  <c r="Q13" i="3"/>
  <c r="R11" i="3"/>
  <c r="AJ13" i="3" l="1"/>
  <c r="AK10" i="3"/>
  <c r="AK13" i="3" s="1"/>
  <c r="AI13" i="3"/>
  <c r="R13" i="3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<sst xmlns="http://schemas.openxmlformats.org/spreadsheetml/2006/main" count="48" uniqueCount="27">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</sst>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6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164" fontId="15" fillId="0" borderId="9" xfId="2" applyNumberFormat="1" applyFont="1" applyFill="1" applyBorder="1" applyAlignment="1">
      <alignment vertical="center"/>
    </xf>
    <xf numFmtId="16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16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164" fontId="14" fillId="4" borderId="13" xfId="2" applyNumberFormat="1" applyFont="1" applyFill="1" applyBorder="1" applyAlignment="1">
      <alignment horizontal="center" vertical="center" wrapText="1"/>
    </xf>
    <xf numFmtId="16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15" fillId="5" borderId="9" xfId="2" applyNumberFormat="1" applyFont="1" applyFill="1" applyBorder="1" applyAlignment="1">
      <alignment vertical="center"/>
    </xf>
    <xf numFmtId="164" fontId="15" fillId="5" borderId="11" xfId="2" applyNumberFormat="1" applyFont="1" applyFill="1" applyBorder="1" applyAlignment="1">
      <alignment vertical="center"/>
    </xf>
    <xf numFmtId="16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16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164" fontId="15" fillId="0" borderId="30" xfId="2" applyNumberFormat="1" applyFont="1" applyFill="1" applyBorder="1" applyAlignment="1">
      <alignment vertical="center"/>
    </xf>
    <xf numFmtId="164" fontId="14" fillId="0" borderId="20" xfId="2" applyNumberFormat="1" applyFont="1" applyFill="1" applyBorder="1" applyAlignment="1">
      <alignment vertical="center"/>
    </xf>
    <xf numFmtId="164" fontId="14" fillId="0" borderId="32" xfId="2" applyNumberFormat="1" applyFont="1" applyFill="1" applyBorder="1" applyAlignment="1">
      <alignment vertical="center"/>
    </xf>
    <xf numFmtId="16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165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65" fontId="15" fillId="0" borderId="19" xfId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N11" sqref="AN11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2" width="20.42578125" style="1" hidden="1" customWidth="1"/>
    <col min="33" max="34" width="20.42578125" style="1" customWidth="1"/>
    <col min="35" max="38" width="23.28515625" style="1" customWidth="1"/>
    <col min="39" max="16384" width="11.42578125" style="1"/>
  </cols>
  <sheetData>
    <row r="1" spans="1:38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8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8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8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8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8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8" s="31" customFormat="1" ht="18.75" customHeight="1">
      <c r="A7" s="87" t="s">
        <v>6</v>
      </c>
      <c r="B7" s="87"/>
      <c r="C7" s="87"/>
      <c r="D7" s="8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8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8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  <c r="AL9" s="35">
        <v>45444</v>
      </c>
    </row>
    <row r="10" spans="1:38" s="33" customFormat="1" ht="33.75" customHeight="1">
      <c r="A10" s="69">
        <v>45301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v>13096.36</v>
      </c>
      <c r="AH10" s="71">
        <f>+AF10</f>
        <v>8852.36</v>
      </c>
      <c r="AI10" s="71">
        <f>+AH10</f>
        <v>8852.36</v>
      </c>
      <c r="AJ10" s="71">
        <f>+AI10</f>
        <v>8852.36</v>
      </c>
      <c r="AK10" s="71">
        <f>+AJ10</f>
        <v>8852.36</v>
      </c>
      <c r="AL10" s="71">
        <f>+AK10</f>
        <v>8852.36</v>
      </c>
    </row>
    <row r="11" spans="1:38" s="33" customFormat="1" ht="33.75" customHeight="1">
      <c r="A11" s="69">
        <v>45309</v>
      </c>
      <c r="B11" s="70" t="s">
        <v>4</v>
      </c>
      <c r="C11" s="110"/>
      <c r="D11" s="71" t="s">
        <v>16</v>
      </c>
      <c r="E11" s="71" t="s">
        <v>16</v>
      </c>
      <c r="F11" s="71" t="s">
        <v>16</v>
      </c>
      <c r="G11" s="71">
        <v>23858.16</v>
      </c>
      <c r="H11" s="71" t="s">
        <v>16</v>
      </c>
      <c r="I11" s="72"/>
      <c r="J11" s="72"/>
      <c r="K11" s="72"/>
      <c r="L11" s="72"/>
      <c r="M11" s="72"/>
      <c r="N11" s="72"/>
      <c r="O11" s="71" t="s">
        <v>16</v>
      </c>
      <c r="P11" s="71" t="str">
        <f t="shared" ref="P11:AL12" si="0">+O11</f>
        <v>A Favor</v>
      </c>
      <c r="Q11" s="71" t="str">
        <f t="shared" si="0"/>
        <v>A Favor</v>
      </c>
      <c r="R11" s="71" t="str">
        <f t="shared" si="0"/>
        <v>A Favor</v>
      </c>
      <c r="S11" s="71" t="str">
        <f t="shared" si="0"/>
        <v>A Favor</v>
      </c>
      <c r="T11" s="71" t="str">
        <f t="shared" si="0"/>
        <v>A Favor</v>
      </c>
      <c r="U11" s="71" t="str">
        <f t="shared" si="0"/>
        <v>A Favor</v>
      </c>
      <c r="V11" s="71" t="str">
        <f t="shared" si="0"/>
        <v>A Favor</v>
      </c>
      <c r="W11" s="71" t="str">
        <f t="shared" si="0"/>
        <v>A Favor</v>
      </c>
      <c r="X11" s="71" t="str">
        <f t="shared" si="0"/>
        <v>A Favor</v>
      </c>
      <c r="Y11" s="71" t="str">
        <f t="shared" si="0"/>
        <v>A Favor</v>
      </c>
      <c r="Z11" s="71" t="str">
        <f t="shared" si="0"/>
        <v>A Favor</v>
      </c>
      <c r="AA11" s="71" t="str">
        <f t="shared" si="0"/>
        <v>A Favor</v>
      </c>
      <c r="AB11" s="71" t="str">
        <f t="shared" si="0"/>
        <v>A Favor</v>
      </c>
      <c r="AC11" s="71" t="str">
        <f t="shared" si="0"/>
        <v>A Favor</v>
      </c>
      <c r="AD11" s="71" t="str">
        <f t="shared" si="0"/>
        <v>A Favor</v>
      </c>
      <c r="AE11" s="71" t="str">
        <f t="shared" si="0"/>
        <v>A Favor</v>
      </c>
      <c r="AF11" s="71" t="str">
        <f t="shared" si="0"/>
        <v>A Favor</v>
      </c>
      <c r="AG11" s="71" t="str">
        <f t="shared" si="0"/>
        <v>A Favor</v>
      </c>
      <c r="AH11" s="71" t="str">
        <f t="shared" si="0"/>
        <v>A Favor</v>
      </c>
      <c r="AI11" s="71" t="str">
        <f t="shared" si="0"/>
        <v>A Favor</v>
      </c>
      <c r="AJ11" s="71" t="str">
        <f t="shared" si="0"/>
        <v>A Favor</v>
      </c>
      <c r="AK11" s="71" t="str">
        <f t="shared" si="0"/>
        <v>A Favor</v>
      </c>
      <c r="AL11" s="71" t="str">
        <f t="shared" si="0"/>
        <v>A Favor</v>
      </c>
    </row>
    <row r="12" spans="1:38" s="33" customFormat="1" ht="33.75" customHeight="1" thickBot="1">
      <c r="A12" s="69">
        <v>45313</v>
      </c>
      <c r="B12" s="70" t="s">
        <v>5</v>
      </c>
      <c r="C12" s="110"/>
      <c r="D12" s="71" t="s">
        <v>16</v>
      </c>
      <c r="E12" s="71" t="s">
        <v>16</v>
      </c>
      <c r="F12" s="71" t="s">
        <v>16</v>
      </c>
      <c r="G12" s="71">
        <v>1211851.6000000001</v>
      </c>
      <c r="H12" s="71" t="s">
        <v>16</v>
      </c>
      <c r="I12" s="72"/>
      <c r="J12" s="72"/>
      <c r="K12" s="72"/>
      <c r="L12" s="72"/>
      <c r="M12" s="72"/>
      <c r="N12" s="72"/>
      <c r="O12" s="71" t="s">
        <v>16</v>
      </c>
      <c r="P12" s="71" t="str">
        <f t="shared" si="0"/>
        <v>A Favor</v>
      </c>
      <c r="Q12" s="71" t="str">
        <f t="shared" si="0"/>
        <v>A Favor</v>
      </c>
      <c r="R12" s="71" t="str">
        <f t="shared" si="0"/>
        <v>A Favor</v>
      </c>
      <c r="S12" s="71" t="str">
        <f t="shared" si="0"/>
        <v>A Favor</v>
      </c>
      <c r="T12" s="71" t="str">
        <f t="shared" si="0"/>
        <v>A Favor</v>
      </c>
      <c r="U12" s="71" t="str">
        <f t="shared" si="0"/>
        <v>A Favor</v>
      </c>
      <c r="V12" s="71" t="str">
        <f t="shared" si="0"/>
        <v>A Favor</v>
      </c>
      <c r="W12" s="71" t="str">
        <f t="shared" si="0"/>
        <v>A Favor</v>
      </c>
      <c r="X12" s="71" t="str">
        <f t="shared" si="0"/>
        <v>A Favor</v>
      </c>
      <c r="Y12" s="71" t="str">
        <f t="shared" si="0"/>
        <v>A Favor</v>
      </c>
      <c r="Z12" s="71" t="str">
        <f t="shared" si="0"/>
        <v>A Favor</v>
      </c>
      <c r="AA12" s="71" t="str">
        <f t="shared" si="0"/>
        <v>A Favor</v>
      </c>
      <c r="AB12" s="71" t="str">
        <f t="shared" si="0"/>
        <v>A Favor</v>
      </c>
      <c r="AC12" s="71" t="str">
        <f t="shared" si="0"/>
        <v>A Favor</v>
      </c>
      <c r="AD12" s="71" t="str">
        <f t="shared" si="0"/>
        <v>A Favor</v>
      </c>
      <c r="AE12" s="71" t="str">
        <f t="shared" si="0"/>
        <v>A Favor</v>
      </c>
      <c r="AF12" s="71" t="str">
        <f t="shared" si="0"/>
        <v>A Favor</v>
      </c>
      <c r="AG12" s="71" t="str">
        <f t="shared" si="0"/>
        <v>A Favor</v>
      </c>
      <c r="AH12" s="71" t="str">
        <f t="shared" si="0"/>
        <v>A Favor</v>
      </c>
      <c r="AI12" s="71" t="str">
        <f t="shared" si="0"/>
        <v>A Favor</v>
      </c>
      <c r="AJ12" s="71" t="str">
        <f t="shared" si="0"/>
        <v>A Favor</v>
      </c>
      <c r="AK12" s="71" t="str">
        <f t="shared" si="0"/>
        <v>A Favor</v>
      </c>
      <c r="AL12" s="71" t="str">
        <f t="shared" si="0"/>
        <v>A Favor</v>
      </c>
    </row>
    <row r="13" spans="1:38" s="32" customFormat="1" ht="12.95" customHeight="1">
      <c r="A13" s="91" t="s">
        <v>2</v>
      </c>
      <c r="B13" s="92"/>
      <c r="C13" s="36"/>
      <c r="D13" s="88">
        <f t="shared" ref="D13:S13" si="1">SUM(D10:D12)</f>
        <v>0</v>
      </c>
      <c r="E13" s="97">
        <f t="shared" si="1"/>
        <v>0</v>
      </c>
      <c r="F13" s="97">
        <f t="shared" si="1"/>
        <v>0</v>
      </c>
      <c r="G13" s="97">
        <f t="shared" si="1"/>
        <v>1235709.76</v>
      </c>
      <c r="H13" s="97">
        <f t="shared" si="1"/>
        <v>7744.68</v>
      </c>
      <c r="I13" s="97">
        <f t="shared" si="1"/>
        <v>0</v>
      </c>
      <c r="J13" s="97">
        <f t="shared" si="1"/>
        <v>0</v>
      </c>
      <c r="K13" s="97">
        <f t="shared" si="1"/>
        <v>0</v>
      </c>
      <c r="L13" s="97">
        <f t="shared" si="1"/>
        <v>0</v>
      </c>
      <c r="M13" s="97">
        <f t="shared" si="1"/>
        <v>0</v>
      </c>
      <c r="N13" s="97">
        <f t="shared" si="1"/>
        <v>0</v>
      </c>
      <c r="O13" s="97">
        <f t="shared" si="1"/>
        <v>9020.1655248618772</v>
      </c>
      <c r="P13" s="97">
        <f t="shared" si="1"/>
        <v>6375</v>
      </c>
      <c r="Q13" s="97">
        <f t="shared" si="1"/>
        <v>6375</v>
      </c>
      <c r="R13" s="97">
        <f t="shared" si="1"/>
        <v>6396.21</v>
      </c>
      <c r="S13" s="97">
        <f t="shared" si="1"/>
        <v>6396.21</v>
      </c>
      <c r="T13" s="97">
        <f t="shared" ref="T13:U13" si="2">SUM(T10:T12)</f>
        <v>6411.21</v>
      </c>
      <c r="U13" s="97">
        <f t="shared" si="2"/>
        <v>6411.21</v>
      </c>
      <c r="V13" s="97">
        <f t="shared" ref="V13" si="3">SUM(V10:V12)</f>
        <v>6430.21</v>
      </c>
      <c r="W13" s="97">
        <f t="shared" ref="W13:X13" si="4">SUM(W10:W12)</f>
        <v>5630.21</v>
      </c>
      <c r="X13" s="97">
        <f t="shared" si="4"/>
        <v>5678.36</v>
      </c>
      <c r="Y13" s="97">
        <f t="shared" ref="Y13:Z13" si="5">SUM(Y10:Y12)</f>
        <v>5695.36</v>
      </c>
      <c r="Z13" s="97">
        <f t="shared" si="5"/>
        <v>5716.36</v>
      </c>
      <c r="AA13" s="97">
        <f t="shared" ref="AA13" si="6">SUM(AA10:AA12)</f>
        <v>8440.36</v>
      </c>
      <c r="AB13" s="97">
        <f t="shared" ref="AB13:AC13" si="7">SUM(AB10:AB12)</f>
        <v>5756.36</v>
      </c>
      <c r="AC13" s="97">
        <f t="shared" si="7"/>
        <v>5779.36</v>
      </c>
      <c r="AD13" s="97">
        <f t="shared" ref="AD13:AE13" si="8">SUM(AD10:AD12)</f>
        <v>5801.36</v>
      </c>
      <c r="AE13" s="97">
        <f t="shared" si="8"/>
        <v>8820.36</v>
      </c>
      <c r="AF13" s="97">
        <f t="shared" ref="AF13:AG13" si="9">SUM(AF10:AF12)</f>
        <v>8852.36</v>
      </c>
      <c r="AG13" s="97">
        <f t="shared" si="9"/>
        <v>13096.36</v>
      </c>
      <c r="AH13" s="97">
        <f t="shared" ref="AH13:AI13" si="10">SUM(AH10:AH12)</f>
        <v>8852.36</v>
      </c>
      <c r="AI13" s="97">
        <f t="shared" si="10"/>
        <v>8852.36</v>
      </c>
      <c r="AJ13" s="97">
        <f t="shared" ref="AJ13:AK13" si="11">SUM(AJ10:AJ12)</f>
        <v>8852.36</v>
      </c>
      <c r="AK13" s="97">
        <f t="shared" si="11"/>
        <v>8852.36</v>
      </c>
      <c r="AL13" s="97">
        <f t="shared" ref="AL13" si="12">SUM(AL10:AL12)</f>
        <v>8852.36</v>
      </c>
    </row>
    <row r="14" spans="1:38" s="32" customFormat="1" ht="12.95" customHeight="1">
      <c r="A14" s="93"/>
      <c r="B14" s="94"/>
      <c r="C14" s="37"/>
      <c r="D14" s="8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</row>
    <row r="15" spans="1:38" s="32" customFormat="1" ht="11.25" customHeight="1" thickBot="1">
      <c r="A15" s="95"/>
      <c r="B15" s="96"/>
      <c r="C15" s="38"/>
      <c r="D15" s="9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8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7">
    <mergeCell ref="AL13:AL15"/>
    <mergeCell ref="AK13:AK15"/>
    <mergeCell ref="AJ13:AJ15"/>
    <mergeCell ref="AH13:AH15"/>
    <mergeCell ref="AG13:AG15"/>
    <mergeCell ref="AF13:AF15"/>
    <mergeCell ref="AE13:AE15"/>
    <mergeCell ref="AI13:AI15"/>
    <mergeCell ref="AD13:AD15"/>
    <mergeCell ref="AC13:AC15"/>
    <mergeCell ref="AB13:AB15"/>
    <mergeCell ref="AA13:AA15"/>
    <mergeCell ref="Z13:Z15"/>
    <mergeCell ref="Y13:Y15"/>
    <mergeCell ref="W13:W15"/>
    <mergeCell ref="Q13:Q15"/>
    <mergeCell ref="X13:X15"/>
    <mergeCell ref="P13:P15"/>
    <mergeCell ref="T13:T15"/>
    <mergeCell ref="V13:V15"/>
    <mergeCell ref="S13:S15"/>
    <mergeCell ref="R13:R15"/>
    <mergeCell ref="U13:U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G3" sqref="G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6" t="s">
        <v>8</v>
      </c>
      <c r="C7" s="59" t="s">
        <v>19</v>
      </c>
      <c r="D7" s="104" t="s">
        <v>9</v>
      </c>
      <c r="F7" s="49" t="s">
        <v>7</v>
      </c>
      <c r="G7" s="106" t="s">
        <v>8</v>
      </c>
      <c r="H7" s="59" t="s">
        <v>22</v>
      </c>
      <c r="I7" s="104" t="s">
        <v>9</v>
      </c>
      <c r="K7" s="49" t="s">
        <v>7</v>
      </c>
      <c r="L7" s="106" t="s">
        <v>8</v>
      </c>
      <c r="M7" s="59" t="s">
        <v>22</v>
      </c>
      <c r="N7" s="104" t="s">
        <v>9</v>
      </c>
    </row>
    <row r="8" spans="1:14" ht="24" customHeight="1" thickBot="1">
      <c r="A8" s="50" t="s">
        <v>10</v>
      </c>
      <c r="B8" s="107"/>
      <c r="C8" s="60" t="s">
        <v>18</v>
      </c>
      <c r="D8" s="105"/>
      <c r="F8" s="50" t="s">
        <v>10</v>
      </c>
      <c r="G8" s="107"/>
      <c r="H8" s="60" t="s">
        <v>21</v>
      </c>
      <c r="I8" s="105"/>
      <c r="K8" s="50" t="s">
        <v>10</v>
      </c>
      <c r="L8" s="107"/>
      <c r="M8" s="60" t="s">
        <v>23</v>
      </c>
      <c r="N8" s="105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2"/>
      <c r="C15" s="64"/>
      <c r="D15" s="53" t="e">
        <f>+#REF!+C15</f>
        <v>#REF!</v>
      </c>
      <c r="F15" s="54">
        <v>43571</v>
      </c>
      <c r="G15" s="102"/>
      <c r="H15" s="64"/>
      <c r="I15" s="53" t="e">
        <f>+#REF!+H15</f>
        <v>#REF!</v>
      </c>
      <c r="K15" s="54">
        <v>43571</v>
      </c>
      <c r="L15" s="102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3"/>
      <c r="C16" s="64"/>
      <c r="D16" s="53" t="e">
        <f>+#REF!+C16</f>
        <v>#REF!</v>
      </c>
      <c r="F16" s="51">
        <v>43581</v>
      </c>
      <c r="G16" s="103"/>
      <c r="H16" s="64"/>
      <c r="I16" s="53" t="e">
        <f>+#REF!+H16</f>
        <v>#REF!</v>
      </c>
      <c r="K16" s="51">
        <v>43581</v>
      </c>
      <c r="L16" s="103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2"/>
      <c r="C17" s="64"/>
      <c r="D17" s="53" t="e">
        <f>+#REF!+C17</f>
        <v>#REF!</v>
      </c>
      <c r="F17" s="51">
        <v>43601</v>
      </c>
      <c r="G17" s="102"/>
      <c r="H17" s="64"/>
      <c r="I17" s="53" t="e">
        <f>+#REF!+H17</f>
        <v>#REF!</v>
      </c>
      <c r="K17" s="51">
        <v>43601</v>
      </c>
      <c r="L17" s="102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3"/>
      <c r="C18" s="64"/>
      <c r="D18" s="53" t="e">
        <f>+#REF!+C18</f>
        <v>#REF!</v>
      </c>
      <c r="F18" s="51">
        <v>43611</v>
      </c>
      <c r="G18" s="103"/>
      <c r="H18" s="64"/>
      <c r="I18" s="53" t="e">
        <f>+#REF!+H18</f>
        <v>#REF!</v>
      </c>
      <c r="K18" s="51">
        <v>43611</v>
      </c>
      <c r="L18" s="103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2"/>
      <c r="C19" s="64"/>
      <c r="D19" s="53" t="e">
        <f>+#REF!+C19</f>
        <v>#REF!</v>
      </c>
      <c r="F19" s="51">
        <v>43632</v>
      </c>
      <c r="G19" s="102"/>
      <c r="H19" s="64"/>
      <c r="I19" s="53" t="e">
        <f>+#REF!+H19</f>
        <v>#REF!</v>
      </c>
      <c r="K19" s="51">
        <v>43632</v>
      </c>
      <c r="L19" s="102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3"/>
      <c r="C20" s="64"/>
      <c r="D20" s="53" t="e">
        <f>+#REF!+C20</f>
        <v>#REF!</v>
      </c>
      <c r="F20" s="51">
        <v>43642</v>
      </c>
      <c r="G20" s="103"/>
      <c r="H20" s="64"/>
      <c r="I20" s="53" t="e">
        <f>+#REF!+H20</f>
        <v>#REF!</v>
      </c>
      <c r="K20" s="51">
        <v>43642</v>
      </c>
      <c r="L20" s="103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2"/>
      <c r="C21" s="64"/>
      <c r="D21" s="53" t="e">
        <f>+#REF!+C21</f>
        <v>#REF!</v>
      </c>
      <c r="F21" s="51">
        <v>43662</v>
      </c>
      <c r="G21" s="102"/>
      <c r="H21" s="64"/>
      <c r="I21" s="53" t="e">
        <f>+#REF!+H21</f>
        <v>#REF!</v>
      </c>
      <c r="K21" s="51">
        <v>43662</v>
      </c>
      <c r="L21" s="102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3"/>
      <c r="C22" s="64"/>
      <c r="D22" s="53">
        <v>0</v>
      </c>
      <c r="F22" s="51">
        <v>43672</v>
      </c>
      <c r="G22" s="103"/>
      <c r="H22" s="64"/>
      <c r="I22" s="53">
        <v>0</v>
      </c>
      <c r="K22" s="51">
        <v>43672</v>
      </c>
      <c r="L22" s="103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2"/>
      <c r="C24" s="64"/>
      <c r="D24" s="53" t="e">
        <f>+#REF!+C24</f>
        <v>#REF!</v>
      </c>
      <c r="F24" s="51">
        <v>43693</v>
      </c>
      <c r="G24" s="102"/>
      <c r="H24" s="64"/>
      <c r="I24" s="53" t="e">
        <f>+#REF!+H24</f>
        <v>#REF!</v>
      </c>
      <c r="K24" s="51">
        <v>43693</v>
      </c>
      <c r="L24" s="102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3"/>
      <c r="C25" s="64"/>
      <c r="D25" s="53" t="e">
        <f>+#REF!+C25</f>
        <v>#REF!</v>
      </c>
      <c r="F25" s="51">
        <v>43703</v>
      </c>
      <c r="G25" s="103"/>
      <c r="H25" s="64"/>
      <c r="I25" s="53" t="e">
        <f>+#REF!+H25</f>
        <v>#REF!</v>
      </c>
      <c r="K25" s="51">
        <v>43703</v>
      </c>
      <c r="L25" s="103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2"/>
      <c r="C26" s="64"/>
      <c r="D26" s="53" t="e">
        <f>+#REF!+C26</f>
        <v>#REF!</v>
      </c>
      <c r="F26" s="51">
        <v>43724</v>
      </c>
      <c r="G26" s="102"/>
      <c r="H26" s="64"/>
      <c r="I26" s="53" t="e">
        <f>+#REF!+H26</f>
        <v>#REF!</v>
      </c>
      <c r="K26" s="51">
        <v>43724</v>
      </c>
      <c r="L26" s="102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3"/>
      <c r="C27" s="64"/>
      <c r="D27" s="53" t="e">
        <f>+#REF!+C27</f>
        <v>#REF!</v>
      </c>
      <c r="F27" s="51">
        <v>43734</v>
      </c>
      <c r="G27" s="103"/>
      <c r="H27" s="64"/>
      <c r="I27" s="53" t="e">
        <f>+#REF!+H27</f>
        <v>#REF!</v>
      </c>
      <c r="K27" s="51">
        <v>43734</v>
      </c>
      <c r="L27" s="103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2"/>
      <c r="C28" s="66"/>
      <c r="D28" s="53" t="e">
        <f>+#REF!+C28</f>
        <v>#REF!</v>
      </c>
      <c r="F28" s="54">
        <v>43754</v>
      </c>
      <c r="G28" s="102"/>
      <c r="H28" s="66"/>
      <c r="I28" s="53" t="e">
        <f>+#REF!+H28</f>
        <v>#REF!</v>
      </c>
      <c r="K28" s="54">
        <v>43754</v>
      </c>
      <c r="L28" s="102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3"/>
      <c r="C29" s="64"/>
      <c r="D29" s="53" t="e">
        <f>+#REF!+C29</f>
        <v>#REF!</v>
      </c>
      <c r="F29" s="54">
        <v>43764</v>
      </c>
      <c r="G29" s="103"/>
      <c r="H29" s="64"/>
      <c r="I29" s="53" t="e">
        <f>+#REF!+H29</f>
        <v>#REF!</v>
      </c>
      <c r="K29" s="54">
        <v>43764</v>
      </c>
      <c r="L29" s="103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2"/>
      <c r="C30" s="66"/>
      <c r="D30" s="53" t="e">
        <f>+#REF!+C30</f>
        <v>#REF!</v>
      </c>
      <c r="F30" s="54">
        <v>43785</v>
      </c>
      <c r="G30" s="102"/>
      <c r="H30" s="66"/>
      <c r="I30" s="53" t="e">
        <f>+#REF!+H30</f>
        <v>#REF!</v>
      </c>
      <c r="K30" s="54">
        <v>43785</v>
      </c>
      <c r="L30" s="102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3"/>
      <c r="C31" s="64"/>
      <c r="D31" s="53" t="e">
        <f>+#REF!+C31</f>
        <v>#REF!</v>
      </c>
      <c r="E31" s="67" t="s">
        <v>20</v>
      </c>
      <c r="F31" s="54">
        <v>43795</v>
      </c>
      <c r="G31" s="103"/>
      <c r="H31" s="64"/>
      <c r="I31" s="53" t="e">
        <f>+#REF!+H31</f>
        <v>#REF!</v>
      </c>
      <c r="K31" s="54">
        <v>43795</v>
      </c>
      <c r="L31" s="103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8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8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9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9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9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9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2023-12-28T16:32:28Z</cp:lastPrinted>
  <dcterms:created xsi:type="dcterms:W3CDTF">2003-02-06T11:48:49Z</dcterms:created>
  <dcterms:modified xsi:type="dcterms:W3CDTF">2023-12-28T16:32:32Z</dcterms:modified>
</cp:coreProperties>
</file>