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49" i="1" l="1"/>
  <c r="E49" i="1"/>
  <c r="F49" i="1"/>
  <c r="C49" i="1"/>
  <c r="F42" i="1"/>
  <c r="F43" i="1"/>
  <c r="F44" i="1"/>
  <c r="F45" i="1"/>
  <c r="F46" i="1"/>
  <c r="F47" i="1"/>
  <c r="F48" i="1"/>
  <c r="F41" i="1" l="1"/>
  <c r="F40" i="1" l="1"/>
  <c r="F37" i="1" l="1"/>
  <c r="F38" i="1"/>
  <c r="F39" i="1"/>
  <c r="F35" i="1" l="1"/>
  <c r="F36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" i="1" l="1"/>
</calcChain>
</file>

<file path=xl/sharedStrings.xml><?xml version="1.0" encoding="utf-8"?>
<sst xmlns="http://schemas.openxmlformats.org/spreadsheetml/2006/main" count="101" uniqueCount="101">
  <si>
    <t>00000001</t>
  </si>
  <si>
    <t>MAIDANA, JOSE RAMON</t>
  </si>
  <si>
    <t>00000002</t>
  </si>
  <si>
    <t>PAJON, PATRICIA</t>
  </si>
  <si>
    <t>00000003</t>
  </si>
  <si>
    <t>PEREZ, MATIAS ROMAN</t>
  </si>
  <si>
    <t>00000004</t>
  </si>
  <si>
    <t>PANZANELLA, EDUARDO JAVIER</t>
  </si>
  <si>
    <t>00000009</t>
  </si>
  <si>
    <t>CALAMARI, GUSTAVO NESTOR</t>
  </si>
  <si>
    <t>00000015</t>
  </si>
  <si>
    <t>ENRIQUEZ, MAXIMO GUSTAVO</t>
  </si>
  <si>
    <t>00000020</t>
  </si>
  <si>
    <t>VELOSOZ, GERMAN FRANCISCO</t>
  </si>
  <si>
    <t>00000021</t>
  </si>
  <si>
    <t>PORCU, MIGUEL ANGEL</t>
  </si>
  <si>
    <t>00000022</t>
  </si>
  <si>
    <t>PETERS CORZO, JOSE LUIS</t>
  </si>
  <si>
    <t>00000023</t>
  </si>
  <si>
    <t>ALTAMIRANO, GUSTAVO</t>
  </si>
  <si>
    <t>00000024</t>
  </si>
  <si>
    <t>MARTINEZ, FRANCO ALBERTO</t>
  </si>
  <si>
    <t>00000025</t>
  </si>
  <si>
    <t>PARDEL, MAURO</t>
  </si>
  <si>
    <t>00000027</t>
  </si>
  <si>
    <t>MONTENEGRO, GUSTAVO</t>
  </si>
  <si>
    <t>00000028</t>
  </si>
  <si>
    <t>CASTELLI, GUILLERMO ALEJANDRO</t>
  </si>
  <si>
    <t>00000029</t>
  </si>
  <si>
    <t>CEBALLEZ, MARIA EUGENIA</t>
  </si>
  <si>
    <t>00000031</t>
  </si>
  <si>
    <t>FERNANDEZ, JOSE PABLO</t>
  </si>
  <si>
    <t>00000034</t>
  </si>
  <si>
    <t>LOPEZ CAMARGO BERLITZ, BEATRIZ</t>
  </si>
  <si>
    <t>00000036</t>
  </si>
  <si>
    <t>CARIAGA, SOFIA AYLEN</t>
  </si>
  <si>
    <t>00000037</t>
  </si>
  <si>
    <t>GONZALEZ, CRISTIAN AGUSTIN</t>
  </si>
  <si>
    <t>00000042</t>
  </si>
  <si>
    <t>RAVAINERA, MARTIN OSVALDO</t>
  </si>
  <si>
    <t>LEGAJO</t>
  </si>
  <si>
    <t>NOMBRE</t>
  </si>
  <si>
    <t>HABERES CON DTO</t>
  </si>
  <si>
    <t>HABERES SIN DTO</t>
  </si>
  <si>
    <t>NETOS</t>
  </si>
  <si>
    <t>TOTALES</t>
  </si>
  <si>
    <t>00000043</t>
  </si>
  <si>
    <t>HONORES ANDRES</t>
  </si>
  <si>
    <t>RETENCIONES</t>
  </si>
  <si>
    <t>RODRIGUEZ DE RAMOS JOSE IGNACO</t>
  </si>
  <si>
    <t>FERREIRA BARBOZA SEBASTIA JOEL</t>
  </si>
  <si>
    <t>00000044</t>
  </si>
  <si>
    <t>00000045</t>
  </si>
  <si>
    <t>00000047</t>
  </si>
  <si>
    <t>00000048</t>
  </si>
  <si>
    <t>00000049</t>
  </si>
  <si>
    <t>MEDINA, LEONARDO</t>
  </si>
  <si>
    <t>CAMBURSANO LEONARDO FRANCO</t>
  </si>
  <si>
    <t>ADROVER JUAN HORACIO</t>
  </si>
  <si>
    <t>00000050</t>
  </si>
  <si>
    <t>00000051</t>
  </si>
  <si>
    <t>RUBIOLA ARNALDO FABIAN</t>
  </si>
  <si>
    <t>MUÑOZ LEANDRO GABRIEL</t>
  </si>
  <si>
    <t>00000055</t>
  </si>
  <si>
    <t>ACOSTA JORGE SEBASTIAN</t>
  </si>
  <si>
    <t>00000058</t>
  </si>
  <si>
    <t>CARNERO, SILVINA</t>
  </si>
  <si>
    <t>00000060</t>
  </si>
  <si>
    <t>BUSTAMANTE ULISES BENIGNO</t>
  </si>
  <si>
    <t>NUÑEZ ALAN OSVALDO</t>
  </si>
  <si>
    <t>CANNATA GASTON JESUS</t>
  </si>
  <si>
    <t>00000061</t>
  </si>
  <si>
    <t>00000062</t>
  </si>
  <si>
    <t>00000066</t>
  </si>
  <si>
    <t>00000068</t>
  </si>
  <si>
    <t>ROMERO JAVIER EZEQUIEL</t>
  </si>
  <si>
    <t>ALVAREZ ALEJANDRO FABIAN</t>
  </si>
  <si>
    <t>00000069</t>
  </si>
  <si>
    <t>00000070</t>
  </si>
  <si>
    <t>00000071</t>
  </si>
  <si>
    <t>BRAVO FRANCISCO NICOLAS</t>
  </si>
  <si>
    <t>RIOS GUSTAVO DANIEL</t>
  </si>
  <si>
    <t>VELAZQUEZ RAUL SEBASTIAN</t>
  </si>
  <si>
    <t>00000072</t>
  </si>
  <si>
    <t>ALVAREZ IVAN DARIO</t>
  </si>
  <si>
    <t>00000073</t>
  </si>
  <si>
    <t>CARDO NICOLAS WALDEMAR</t>
  </si>
  <si>
    <t>00000076</t>
  </si>
  <si>
    <t>PAZ, EMILIANO</t>
  </si>
  <si>
    <t>00000077</t>
  </si>
  <si>
    <t>PACHECO, MAXIMILIANO FABIAN</t>
  </si>
  <si>
    <t>00000074</t>
  </si>
  <si>
    <t>SUAREZ, MATIAS NICOLAS</t>
  </si>
  <si>
    <t>00000075</t>
  </si>
  <si>
    <t>MARTINEZ, LORENZO JAVIER</t>
  </si>
  <si>
    <t>00000078</t>
  </si>
  <si>
    <t>PERONI FABIAN GABRIEL</t>
  </si>
  <si>
    <t>00000079</t>
  </si>
  <si>
    <t>GIMENEZ RUBEN GASTON</t>
  </si>
  <si>
    <t>00000080</t>
  </si>
  <si>
    <t>RODRIGUEZ ANDRES EZEQUIEL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</si>
</sst>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quotePrefix="1" applyFont="1" applyFill="1" applyBorder="1"/>
    <xf numFmtId="4" fontId="0" fillId="0" borderId="0" xfId="0" applyNumberFormat="1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36" workbookViewId="0">
      <selection activeCell="D45" sqref="D45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40</v>
      </c>
      <c r="B1" s="3" t="s">
        <v>41</v>
      </c>
      <c r="C1" s="3" t="s">
        <v>42</v>
      </c>
      <c r="D1" s="3" t="s">
        <v>43</v>
      </c>
      <c r="E1" s="3" t="s">
        <v>48</v>
      </c>
      <c r="F1" s="3" t="s">
        <v>44</v>
      </c>
    </row>
    <row r="2" spans="1:6" x14ac:dyDescent="0.25">
      <c r="A2" s="5" t="s">
        <v>0</v>
      </c>
      <c r="B2" s="5" t="s">
        <v>1</v>
      </c>
      <c r="C2" s="6">
        <v>131725.64000000001</v>
      </c>
      <c r="D2" s="6">
        <v>7059.32</v>
      </c>
      <c r="E2" s="6">
        <v>-25862.959999999999</v>
      </c>
      <c r="F2" s="6">
        <f>SUM(C2:E2)</f>
        <v>112922.00000000003</v>
      </c>
    </row>
    <row r="3" spans="1:6" x14ac:dyDescent="0.25">
      <c r="A3" s="5" t="s">
        <v>2</v>
      </c>
      <c r="B3" s="5" t="s">
        <v>3</v>
      </c>
      <c r="C3" s="6">
        <v>102700.97</v>
      </c>
      <c r="D3" s="6">
        <v>5288.93</v>
      </c>
      <c r="E3" s="6">
        <v>-20158.900000000001</v>
      </c>
      <c r="F3" s="6">
        <f t="shared" ref="F3:F48" si="0">SUM(C3:E3)</f>
        <v>87831</v>
      </c>
    </row>
    <row r="4" spans="1:6" x14ac:dyDescent="0.25">
      <c r="A4" s="5" t="s">
        <v>4</v>
      </c>
      <c r="B4" s="5" t="s">
        <v>5</v>
      </c>
      <c r="C4" s="6">
        <v>108037.51</v>
      </c>
      <c r="D4" s="6">
        <v>2866.47</v>
      </c>
      <c r="E4" s="6">
        <v>-21138.98</v>
      </c>
      <c r="F4" s="6">
        <f t="shared" si="0"/>
        <v>89765</v>
      </c>
    </row>
    <row r="5" spans="1:6" x14ac:dyDescent="0.25">
      <c r="A5" s="5" t="s">
        <v>6</v>
      </c>
      <c r="B5" s="5" t="s">
        <v>7</v>
      </c>
      <c r="C5" s="6">
        <v>86425.18</v>
      </c>
      <c r="D5" s="6">
        <v>11493.06</v>
      </c>
      <c r="E5" s="6">
        <v>-17140.240000000002</v>
      </c>
      <c r="F5" s="6">
        <f t="shared" si="0"/>
        <v>80777.999999999985</v>
      </c>
    </row>
    <row r="6" spans="1:6" x14ac:dyDescent="0.25">
      <c r="A6" s="5" t="s">
        <v>8</v>
      </c>
      <c r="B6" s="5" t="s">
        <v>9</v>
      </c>
      <c r="C6" s="6">
        <v>136666.67000000001</v>
      </c>
      <c r="D6" s="6">
        <v>0.33</v>
      </c>
      <c r="E6" s="6">
        <v>0</v>
      </c>
      <c r="F6" s="6">
        <f t="shared" si="0"/>
        <v>136667</v>
      </c>
    </row>
    <row r="7" spans="1:6" x14ac:dyDescent="0.25">
      <c r="A7" s="5" t="s">
        <v>10</v>
      </c>
      <c r="B7" s="5" t="s">
        <v>11</v>
      </c>
      <c r="C7" s="6">
        <v>49798.34</v>
      </c>
      <c r="D7" s="6">
        <v>9692.4500000000007</v>
      </c>
      <c r="E7" s="6">
        <v>-11142.79</v>
      </c>
      <c r="F7" s="6">
        <f t="shared" si="0"/>
        <v>48347.999999999993</v>
      </c>
    </row>
    <row r="8" spans="1:6" x14ac:dyDescent="0.25">
      <c r="A8" s="5" t="s">
        <v>12</v>
      </c>
      <c r="B8" s="5" t="s">
        <v>13</v>
      </c>
      <c r="C8" s="6">
        <v>24585.5</v>
      </c>
      <c r="D8" s="6">
        <v>2644.35</v>
      </c>
      <c r="E8" s="6">
        <v>-5597.85</v>
      </c>
      <c r="F8" s="6">
        <f t="shared" si="0"/>
        <v>21632</v>
      </c>
    </row>
    <row r="9" spans="1:6" x14ac:dyDescent="0.25">
      <c r="A9" s="5" t="s">
        <v>14</v>
      </c>
      <c r="B9" s="5" t="s">
        <v>15</v>
      </c>
      <c r="C9" s="6">
        <v>54738.93</v>
      </c>
      <c r="D9" s="6">
        <v>8994.5400000000009</v>
      </c>
      <c r="E9" s="6">
        <v>-12443.47</v>
      </c>
      <c r="F9" s="6">
        <f t="shared" si="0"/>
        <v>51290</v>
      </c>
    </row>
    <row r="10" spans="1:6" x14ac:dyDescent="0.25">
      <c r="A10" s="5" t="s">
        <v>16</v>
      </c>
      <c r="B10" s="5" t="s">
        <v>17</v>
      </c>
      <c r="C10" s="6">
        <v>129875.56</v>
      </c>
      <c r="D10" s="6">
        <v>11378.63</v>
      </c>
      <c r="E10" s="6">
        <v>-25610.19</v>
      </c>
      <c r="F10" s="6">
        <f t="shared" si="0"/>
        <v>115644</v>
      </c>
    </row>
    <row r="11" spans="1:6" x14ac:dyDescent="0.25">
      <c r="A11" s="5" t="s">
        <v>18</v>
      </c>
      <c r="B11" s="5" t="s">
        <v>19</v>
      </c>
      <c r="C11" s="6">
        <v>57688.37</v>
      </c>
      <c r="D11" s="6">
        <v>10882.79</v>
      </c>
      <c r="E11" s="6">
        <v>-13219.16</v>
      </c>
      <c r="F11" s="6">
        <f t="shared" si="0"/>
        <v>55352</v>
      </c>
    </row>
    <row r="12" spans="1:6" x14ac:dyDescent="0.25">
      <c r="A12" s="5" t="s">
        <v>20</v>
      </c>
      <c r="B12" s="5" t="s">
        <v>21</v>
      </c>
      <c r="C12" s="6">
        <v>48642.51</v>
      </c>
      <c r="D12" s="6">
        <v>5231.5200000000004</v>
      </c>
      <c r="E12" s="6">
        <v>-9773.0300000000007</v>
      </c>
      <c r="F12" s="6">
        <f t="shared" si="0"/>
        <v>44101</v>
      </c>
    </row>
    <row r="13" spans="1:6" x14ac:dyDescent="0.25">
      <c r="A13" s="5" t="s">
        <v>22</v>
      </c>
      <c r="B13" s="5" t="s">
        <v>23</v>
      </c>
      <c r="C13" s="6">
        <v>89177.76</v>
      </c>
      <c r="D13" s="6">
        <v>7130.14</v>
      </c>
      <c r="E13" s="6">
        <v>-17567.900000000001</v>
      </c>
      <c r="F13" s="6">
        <f t="shared" si="0"/>
        <v>78740</v>
      </c>
    </row>
    <row r="14" spans="1:6" x14ac:dyDescent="0.25">
      <c r="A14" s="5" t="s">
        <v>24</v>
      </c>
      <c r="B14" s="5" t="s">
        <v>25</v>
      </c>
      <c r="C14" s="6">
        <v>73951.11</v>
      </c>
      <c r="D14" s="6">
        <v>6939.82</v>
      </c>
      <c r="E14" s="6">
        <v>-14593.93</v>
      </c>
      <c r="F14" s="6">
        <f t="shared" si="0"/>
        <v>66297</v>
      </c>
    </row>
    <row r="15" spans="1:6" x14ac:dyDescent="0.25">
      <c r="A15" s="5" t="s">
        <v>26</v>
      </c>
      <c r="B15" s="5" t="s">
        <v>27</v>
      </c>
      <c r="C15" s="6">
        <v>48170.26</v>
      </c>
      <c r="D15" s="6">
        <v>5231.7299999999996</v>
      </c>
      <c r="E15" s="6">
        <v>-9523.99</v>
      </c>
      <c r="F15" s="6">
        <f t="shared" si="0"/>
        <v>43878.000000000007</v>
      </c>
    </row>
    <row r="16" spans="1:6" x14ac:dyDescent="0.25">
      <c r="A16" s="5" t="s">
        <v>28</v>
      </c>
      <c r="B16" s="5" t="s">
        <v>29</v>
      </c>
      <c r="C16" s="6">
        <v>104171.38</v>
      </c>
      <c r="D16" s="6">
        <v>10356.959999999999</v>
      </c>
      <c r="E16" s="6">
        <v>-20572.34</v>
      </c>
      <c r="F16" s="6">
        <f t="shared" si="0"/>
        <v>93956</v>
      </c>
    </row>
    <row r="17" spans="1:6" x14ac:dyDescent="0.25">
      <c r="A17" s="5" t="s">
        <v>30</v>
      </c>
      <c r="B17" s="5" t="s">
        <v>31</v>
      </c>
      <c r="C17" s="6">
        <v>48170.26</v>
      </c>
      <c r="D17" s="6">
        <v>5231.7299999999996</v>
      </c>
      <c r="E17" s="6">
        <v>-9523.99</v>
      </c>
      <c r="F17" s="6">
        <f t="shared" si="0"/>
        <v>43878.000000000007</v>
      </c>
    </row>
    <row r="18" spans="1:6" x14ac:dyDescent="0.25">
      <c r="A18" s="5" t="s">
        <v>32</v>
      </c>
      <c r="B18" s="5" t="s">
        <v>33</v>
      </c>
      <c r="C18" s="6">
        <v>70130.06</v>
      </c>
      <c r="D18" s="6">
        <v>5420.82</v>
      </c>
      <c r="E18" s="6">
        <v>-13810.88</v>
      </c>
      <c r="F18" s="6">
        <f t="shared" si="0"/>
        <v>61740.000000000007</v>
      </c>
    </row>
    <row r="19" spans="1:6" x14ac:dyDescent="0.25">
      <c r="A19" s="5" t="s">
        <v>34</v>
      </c>
      <c r="B19" s="5" t="s">
        <v>35</v>
      </c>
      <c r="C19" s="6">
        <v>48693.599999999999</v>
      </c>
      <c r="D19" s="6">
        <v>5288.87</v>
      </c>
      <c r="E19" s="6">
        <v>-9627.4699999999993</v>
      </c>
      <c r="F19" s="6">
        <f t="shared" si="0"/>
        <v>44355</v>
      </c>
    </row>
    <row r="20" spans="1:6" x14ac:dyDescent="0.25">
      <c r="A20" s="5" t="s">
        <v>36</v>
      </c>
      <c r="B20" s="5" t="s">
        <v>37</v>
      </c>
      <c r="C20" s="6">
        <v>52899.66</v>
      </c>
      <c r="D20" s="6">
        <v>2872.58</v>
      </c>
      <c r="E20" s="6">
        <v>-10387.24</v>
      </c>
      <c r="F20" s="6">
        <f t="shared" si="0"/>
        <v>45385.000000000007</v>
      </c>
    </row>
    <row r="21" spans="1:6" x14ac:dyDescent="0.25">
      <c r="A21" s="5" t="s">
        <v>38</v>
      </c>
      <c r="B21" s="5" t="s">
        <v>39</v>
      </c>
      <c r="C21" s="6">
        <v>88126.66</v>
      </c>
      <c r="D21" s="6">
        <v>10951.83</v>
      </c>
      <c r="E21" s="6">
        <v>-17458.490000000002</v>
      </c>
      <c r="F21" s="6">
        <f t="shared" si="0"/>
        <v>81620</v>
      </c>
    </row>
    <row r="22" spans="1:6" x14ac:dyDescent="0.25">
      <c r="A22" s="5" t="s">
        <v>46</v>
      </c>
      <c r="B22" s="5" t="s">
        <v>47</v>
      </c>
      <c r="C22" s="6">
        <v>85041.7</v>
      </c>
      <c r="D22" s="6">
        <v>11077.35</v>
      </c>
      <c r="E22" s="6">
        <v>-16860.05</v>
      </c>
      <c r="F22" s="6">
        <f t="shared" si="0"/>
        <v>79259</v>
      </c>
    </row>
    <row r="23" spans="1:6" x14ac:dyDescent="0.25">
      <c r="A23" s="5" t="s">
        <v>51</v>
      </c>
      <c r="B23" s="5" t="s">
        <v>49</v>
      </c>
      <c r="C23" s="6">
        <v>48388.95</v>
      </c>
      <c r="D23" s="6">
        <v>5307.78</v>
      </c>
      <c r="E23" s="6">
        <v>-9727.73</v>
      </c>
      <c r="F23" s="6">
        <f t="shared" si="0"/>
        <v>43969</v>
      </c>
    </row>
    <row r="24" spans="1:6" x14ac:dyDescent="0.25">
      <c r="A24" s="5" t="s">
        <v>52</v>
      </c>
      <c r="B24" s="5" t="s">
        <v>50</v>
      </c>
      <c r="C24" s="6">
        <v>48388.95</v>
      </c>
      <c r="D24" s="6">
        <v>5307.78</v>
      </c>
      <c r="E24" s="6">
        <v>-9727.73</v>
      </c>
      <c r="F24" s="6">
        <f t="shared" si="0"/>
        <v>43969</v>
      </c>
    </row>
    <row r="25" spans="1:6" x14ac:dyDescent="0.25">
      <c r="A25" s="5" t="s">
        <v>53</v>
      </c>
      <c r="B25" s="5" t="s">
        <v>56</v>
      </c>
      <c r="C25" s="6">
        <v>36068.93</v>
      </c>
      <c r="D25" s="6">
        <v>1432.98</v>
      </c>
      <c r="E25" s="6">
        <v>-18479.91</v>
      </c>
      <c r="F25" s="6">
        <f t="shared" si="0"/>
        <v>19022.000000000004</v>
      </c>
    </row>
    <row r="26" spans="1:6" x14ac:dyDescent="0.25">
      <c r="A26" s="5" t="s">
        <v>54</v>
      </c>
      <c r="B26" s="5" t="s">
        <v>57</v>
      </c>
      <c r="C26" s="6">
        <v>47698</v>
      </c>
      <c r="D26" s="6">
        <v>5231.84</v>
      </c>
      <c r="E26" s="6">
        <v>-9588.84</v>
      </c>
      <c r="F26" s="6">
        <f t="shared" si="0"/>
        <v>43341</v>
      </c>
    </row>
    <row r="27" spans="1:6" x14ac:dyDescent="0.25">
      <c r="A27" s="5" t="s">
        <v>55</v>
      </c>
      <c r="B27" s="5" t="s">
        <v>58</v>
      </c>
      <c r="C27" s="6">
        <v>47698</v>
      </c>
      <c r="D27" s="6">
        <v>5231.84</v>
      </c>
      <c r="E27" s="6">
        <v>-9588.84</v>
      </c>
      <c r="F27" s="6">
        <f t="shared" si="0"/>
        <v>43341</v>
      </c>
    </row>
    <row r="28" spans="1:6" x14ac:dyDescent="0.25">
      <c r="A28" s="5" t="s">
        <v>59</v>
      </c>
      <c r="B28" s="5" t="s">
        <v>61</v>
      </c>
      <c r="C28" s="6">
        <v>46600.54</v>
      </c>
      <c r="D28" s="6">
        <v>2313.1799999999998</v>
      </c>
      <c r="E28" s="6">
        <v>-10681.72</v>
      </c>
      <c r="F28" s="6">
        <f t="shared" si="0"/>
        <v>38232</v>
      </c>
    </row>
    <row r="29" spans="1:6" x14ac:dyDescent="0.25">
      <c r="A29" s="5" t="s">
        <v>60</v>
      </c>
      <c r="B29" s="5" t="s">
        <v>62</v>
      </c>
      <c r="C29" s="6">
        <v>59900.480000000003</v>
      </c>
      <c r="D29" s="6">
        <v>6063.59</v>
      </c>
      <c r="E29" s="6">
        <v>-12014.07</v>
      </c>
      <c r="F29" s="6">
        <f t="shared" si="0"/>
        <v>53950.000000000007</v>
      </c>
    </row>
    <row r="30" spans="1:6" x14ac:dyDescent="0.25">
      <c r="A30" s="8" t="s">
        <v>63</v>
      </c>
      <c r="B30" s="5" t="s">
        <v>64</v>
      </c>
      <c r="C30" s="6">
        <v>59204.63</v>
      </c>
      <c r="D30" s="6">
        <v>6077.2</v>
      </c>
      <c r="E30" s="6">
        <v>-11696.83</v>
      </c>
      <c r="F30" s="6">
        <f t="shared" si="0"/>
        <v>53584.999999999993</v>
      </c>
    </row>
    <row r="31" spans="1:6" x14ac:dyDescent="0.25">
      <c r="A31" s="8" t="s">
        <v>65</v>
      </c>
      <c r="B31" s="5" t="s">
        <v>66</v>
      </c>
      <c r="C31" s="6">
        <v>113666.67</v>
      </c>
      <c r="D31" s="6">
        <v>0.33</v>
      </c>
      <c r="E31" s="6">
        <v>0</v>
      </c>
      <c r="F31" s="6">
        <f t="shared" si="0"/>
        <v>113667</v>
      </c>
    </row>
    <row r="32" spans="1:6" x14ac:dyDescent="0.25">
      <c r="A32" s="8" t="s">
        <v>67</v>
      </c>
      <c r="B32" s="5" t="s">
        <v>68</v>
      </c>
      <c r="C32" s="6">
        <v>53470.06</v>
      </c>
      <c r="D32" s="6">
        <v>9187.91</v>
      </c>
      <c r="E32" s="6">
        <v>-10931.97</v>
      </c>
      <c r="F32" s="6">
        <f t="shared" si="0"/>
        <v>51726</v>
      </c>
    </row>
    <row r="33" spans="1:6" x14ac:dyDescent="0.25">
      <c r="A33" s="8" t="s">
        <v>71</v>
      </c>
      <c r="B33" s="5" t="s">
        <v>69</v>
      </c>
      <c r="C33" s="6">
        <v>48099.32</v>
      </c>
      <c r="D33" s="6">
        <v>8244.16</v>
      </c>
      <c r="E33" s="6">
        <v>-9585.48</v>
      </c>
      <c r="F33" s="6">
        <f t="shared" si="0"/>
        <v>46758</v>
      </c>
    </row>
    <row r="34" spans="1:6" x14ac:dyDescent="0.25">
      <c r="A34" s="8" t="s">
        <v>72</v>
      </c>
      <c r="B34" s="5" t="s">
        <v>70</v>
      </c>
      <c r="C34" s="6">
        <v>59812</v>
      </c>
      <c r="D34" s="6">
        <v>2526.4899999999998</v>
      </c>
      <c r="E34" s="6">
        <v>-11726.49</v>
      </c>
      <c r="F34" s="6">
        <f t="shared" si="0"/>
        <v>50612</v>
      </c>
    </row>
    <row r="35" spans="1:6" x14ac:dyDescent="0.25">
      <c r="A35" s="8" t="s">
        <v>73</v>
      </c>
      <c r="B35" s="5" t="s">
        <v>75</v>
      </c>
      <c r="C35" s="6">
        <v>42216.72</v>
      </c>
      <c r="D35" s="6">
        <v>4602.58</v>
      </c>
      <c r="E35" s="6">
        <v>-8347.2999999999993</v>
      </c>
      <c r="F35" s="6">
        <f t="shared" si="0"/>
        <v>38472</v>
      </c>
    </row>
    <row r="36" spans="1:6" x14ac:dyDescent="0.25">
      <c r="A36" s="8" t="s">
        <v>74</v>
      </c>
      <c r="B36" s="5" t="s">
        <v>76</v>
      </c>
      <c r="C36" s="6">
        <v>41768.92</v>
      </c>
      <c r="D36" s="6">
        <v>4293.34</v>
      </c>
      <c r="E36" s="6">
        <v>-8252.26</v>
      </c>
      <c r="F36" s="6">
        <f t="shared" si="0"/>
        <v>37809.999999999993</v>
      </c>
    </row>
    <row r="37" spans="1:6" x14ac:dyDescent="0.25">
      <c r="A37" s="8" t="s">
        <v>77</v>
      </c>
      <c r="B37" s="5" t="s">
        <v>80</v>
      </c>
      <c r="C37" s="6">
        <v>34264.14</v>
      </c>
      <c r="D37" s="6">
        <v>3402.47</v>
      </c>
      <c r="E37" s="6">
        <v>-6868.61</v>
      </c>
      <c r="F37" s="6">
        <f t="shared" si="0"/>
        <v>30798</v>
      </c>
    </row>
    <row r="38" spans="1:6" x14ac:dyDescent="0.25">
      <c r="A38" s="8" t="s">
        <v>78</v>
      </c>
      <c r="B38" s="5" t="s">
        <v>81</v>
      </c>
      <c r="C38" s="6">
        <v>31253.23</v>
      </c>
      <c r="D38" s="6">
        <v>3209.38</v>
      </c>
      <c r="E38" s="6">
        <v>-6174.61</v>
      </c>
      <c r="F38" s="6">
        <f t="shared" si="0"/>
        <v>28288</v>
      </c>
    </row>
    <row r="39" spans="1:6" x14ac:dyDescent="0.25">
      <c r="A39" s="8" t="s">
        <v>79</v>
      </c>
      <c r="B39" s="5" t="s">
        <v>82</v>
      </c>
      <c r="C39" s="6">
        <v>36842.14</v>
      </c>
      <c r="D39" s="6">
        <v>3155.61</v>
      </c>
      <c r="E39" s="6">
        <v>-7357.75</v>
      </c>
      <c r="F39" s="6">
        <f t="shared" si="0"/>
        <v>32640</v>
      </c>
    </row>
    <row r="40" spans="1:6" x14ac:dyDescent="0.25">
      <c r="A40" s="8" t="s">
        <v>83</v>
      </c>
      <c r="B40" s="5" t="s">
        <v>84</v>
      </c>
      <c r="C40" s="6">
        <v>16940.5</v>
      </c>
      <c r="D40" s="6">
        <v>1877.13</v>
      </c>
      <c r="E40" s="6">
        <v>-3406.63</v>
      </c>
      <c r="F40" s="6">
        <f t="shared" si="0"/>
        <v>15411</v>
      </c>
    </row>
    <row r="41" spans="1:6" x14ac:dyDescent="0.25">
      <c r="A41" s="8" t="s">
        <v>85</v>
      </c>
      <c r="B41" s="5" t="s">
        <v>86</v>
      </c>
      <c r="C41" s="6">
        <v>26780.14</v>
      </c>
      <c r="D41" s="6">
        <v>1740.48</v>
      </c>
      <c r="E41" s="6">
        <v>-5265.62</v>
      </c>
      <c r="F41" s="6">
        <f t="shared" si="0"/>
        <v>23255</v>
      </c>
    </row>
    <row r="42" spans="1:6" x14ac:dyDescent="0.25">
      <c r="A42" s="8" t="s">
        <v>91</v>
      </c>
      <c r="B42" s="5" t="s">
        <v>92</v>
      </c>
      <c r="C42" s="6">
        <v>20275.990000000002</v>
      </c>
      <c r="D42" s="6">
        <v>7.0000000000000007E-2</v>
      </c>
      <c r="E42" s="6">
        <v>-3751.06</v>
      </c>
      <c r="F42" s="6">
        <f t="shared" si="0"/>
        <v>16525</v>
      </c>
    </row>
    <row r="43" spans="1:6" x14ac:dyDescent="0.25">
      <c r="A43" s="8" t="s">
        <v>93</v>
      </c>
      <c r="B43" s="5" t="s">
        <v>94</v>
      </c>
      <c r="C43" s="6">
        <v>20275.990000000002</v>
      </c>
      <c r="D43" s="6">
        <v>7.0000000000000007E-2</v>
      </c>
      <c r="E43" s="6">
        <v>-3751.06</v>
      </c>
      <c r="F43" s="6">
        <f t="shared" si="0"/>
        <v>16525</v>
      </c>
    </row>
    <row r="44" spans="1:6" x14ac:dyDescent="0.25">
      <c r="A44" s="8" t="s">
        <v>87</v>
      </c>
      <c r="B44" s="5" t="s">
        <v>88</v>
      </c>
      <c r="C44" s="6">
        <v>6745.32</v>
      </c>
      <c r="D44" s="6">
        <v>663.6</v>
      </c>
      <c r="E44" s="6">
        <v>-1331.92</v>
      </c>
      <c r="F44" s="6">
        <f t="shared" si="0"/>
        <v>6077</v>
      </c>
    </row>
    <row r="45" spans="1:6" x14ac:dyDescent="0.25">
      <c r="A45" s="8" t="s">
        <v>89</v>
      </c>
      <c r="B45" s="5" t="s">
        <v>90</v>
      </c>
      <c r="C45" s="6">
        <v>7589.7</v>
      </c>
      <c r="D45" s="6">
        <v>718.25</v>
      </c>
      <c r="E45" s="6">
        <v>-1497.95</v>
      </c>
      <c r="F45" s="6">
        <f t="shared" si="0"/>
        <v>6810.0000000000009</v>
      </c>
    </row>
    <row r="46" spans="1:6" x14ac:dyDescent="0.25">
      <c r="A46" s="8" t="s">
        <v>95</v>
      </c>
      <c r="B46" s="5" t="s">
        <v>96</v>
      </c>
      <c r="C46" s="6">
        <v>20935.54</v>
      </c>
      <c r="D46" s="6">
        <v>0.51</v>
      </c>
      <c r="E46" s="6">
        <v>-3559.05</v>
      </c>
      <c r="F46" s="6">
        <f t="shared" si="0"/>
        <v>17377</v>
      </c>
    </row>
    <row r="47" spans="1:6" x14ac:dyDescent="0.25">
      <c r="A47" s="8" t="s">
        <v>97</v>
      </c>
      <c r="B47" s="5" t="s">
        <v>98</v>
      </c>
      <c r="C47" s="6">
        <v>3203.47</v>
      </c>
      <c r="D47" s="6">
        <v>0.16</v>
      </c>
      <c r="E47" s="6">
        <v>-592.63</v>
      </c>
      <c r="F47" s="6">
        <f t="shared" si="0"/>
        <v>2610.9999999999995</v>
      </c>
    </row>
    <row r="48" spans="1:6" x14ac:dyDescent="0.25">
      <c r="A48" s="8" t="s">
        <v>99</v>
      </c>
      <c r="B48" s="5" t="s">
        <v>100</v>
      </c>
      <c r="C48" s="6">
        <v>3203.47</v>
      </c>
      <c r="D48" s="6">
        <v>0.16</v>
      </c>
      <c r="E48" s="6">
        <v>-592.63</v>
      </c>
      <c r="F48" s="6">
        <f t="shared" si="0"/>
        <v>2610.9999999999995</v>
      </c>
    </row>
    <row r="49" spans="1:6" s="2" customFormat="1" ht="15.75" x14ac:dyDescent="0.25">
      <c r="A49" s="10" t="s">
        <v>45</v>
      </c>
      <c r="B49" s="10"/>
      <c r="C49" s="1">
        <f>SUM(C2:C48)</f>
        <v>2620709.4300000011</v>
      </c>
      <c r="D49" s="1">
        <f t="shared" ref="D49:F49" si="1">SUM(D2:D48)</f>
        <v>226623.11000000002</v>
      </c>
      <c r="E49" s="1">
        <f t="shared" si="1"/>
        <v>-486512.53999999986</v>
      </c>
      <c r="F49" s="1">
        <f t="shared" si="1"/>
        <v>2360820</v>
      </c>
    </row>
    <row r="52" spans="1:6" x14ac:dyDescent="0.25">
      <c r="F52" s="9"/>
    </row>
  </sheetData>
  <mergeCells count="1">
    <mergeCell ref="A49:B4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2022-06-22T19:21:00Z</dcterms:modified>
</cp:coreProperties>
</file>