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9" i="1" l="1"/>
  <c r="E59" i="1"/>
  <c r="F59" i="1"/>
  <c r="C59" i="1"/>
  <c r="F56" i="1"/>
  <c r="F57" i="1"/>
  <c r="F58" i="1"/>
  <c r="F54" i="1" l="1"/>
  <c r="F55" i="1"/>
  <c r="F53" i="1" l="1"/>
  <c r="F45" i="1"/>
  <c r="F46" i="1"/>
  <c r="F47" i="1"/>
  <c r="F48" i="1"/>
  <c r="F49" i="1"/>
  <c r="F50" i="1"/>
  <c r="F51" i="1"/>
  <c r="F52" i="1"/>
  <c r="F44" i="1"/>
  <c r="F43" i="1" l="1"/>
  <c r="F41" i="1" l="1"/>
  <c r="F42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<sst xmlns="http://schemas.openxmlformats.org/spreadsheetml/2006/main" count="121" uniqueCount="121">
  <si>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</si>
  <si>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</si>
  <si>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</si>
  <si>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</si>
  <si>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</si>
  <si>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</si>
  <si>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</si>
  <si>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</si>
  <si>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</si>
  <si>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</si>
  <si>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</si>
  <si>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</si>
  <si>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</si>
  <si>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</si>
  <si>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</si>
  <si>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</si>
  <si>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</si>
  <si>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</si>
  <si>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</si>
  <si>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</si>
  <si>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</si>
  <si>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</si>
  <si>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</si>
  <si>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</si>
  <si>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</si>
  <si>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</si>
  <si>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</si>
  <si>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</si>
  <si>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</si>
  <si>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</si>
  <si>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</si>
  <si>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</si>
  <si>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</si>
  <si>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</si>
  <si>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</si>
  <si>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</si>
  <si>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</si>
  <si>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</si>
  <si>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</si>
  <si>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</si>
  <si>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</si>
  <si>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</si>
  <si>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</si>
  <si>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</si>
  <si>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</si>
  <si>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</si>
  <si>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</si>
  <si>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</si>
  <si>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</si>
  <si>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</si>
  <si>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</si>
  <si>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</si>
  <si>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</si>
  <si>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</si>
  <si>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</si>
  <si>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</si>
  <si>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</si>
  <si>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</si>
  <si>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</si>
  <si>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</si>
  <si>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</si>
  <si>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</si>
  <si>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</si>
  <si>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</si>
  <si>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</si>
  <si>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</si>
  <si>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</si>
  <si>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</si>
  <si>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</si>
  <si>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</si>
  <si>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</si>
  <si>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</si>
  <si>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</si>
  <si>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</si>
  <si>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</si>
  <si>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</si>
  <si>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</si>
  <si>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</si>
  <si>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</si>
  <si>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</si>
  <si>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</si>
  <si>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</si>
  <si>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</si>
  <si>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</si>
  <si>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</si>
  <si>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</si>
  <si>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</si>
  <si>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</si>
  <si>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</si>
  <si>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</si>
  <si>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</si>
  <si>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</si>
  <si>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</si>
  <si>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</si>
  <si>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</si>
  <si>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</si>
  <si>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</si>
  <si>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</si>
  <si>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</si>
  <si>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</si>
  <si>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</si>
  <si>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</si>
  <si>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</si>
  <si>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</si>
  <si>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</si>
  <si>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</si>
  <si>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</si>
  <si>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</si>
  <si>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</si>
  <si>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</si>
  <si>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</si>
  <si>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</si>
  <si>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</si>
  <si>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00000103</t>
  </si>
  <si>
    <t>SANDOVAL, CESAR OMAR</t>
  </si>
  <si>
    <t>00000106</t>
  </si>
  <si>
    <t>MARTINEZ, MARTIN ALFREDO</t>
  </si>
  <si>
    <t>00000107</t>
  </si>
  <si>
    <t>CASAFUZ, AXEL ANTONIO</t>
  </si>
  <si>
    <t>00000108</t>
  </si>
  <si>
    <t>ORELLANO, EMANUEL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</si>
</sst>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7" workbookViewId="0">
      <selection activeCell="E62" sqref="E62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>
        <v>209456.86</v>
      </c>
      <c r="D2" s="6">
        <v>44615.61</v>
      </c>
      <c r="E2" s="6">
        <v>-41959.47</v>
      </c>
      <c r="F2" s="6">
        <f>SUM(C2:E2)</f>
        <v>212112.99999999997</v>
      </c>
      <c r="H2" s="9"/>
    </row>
    <row r="3" spans="1:8" x14ac:dyDescent="0.25">
      <c r="A3" s="5" t="s">
        <v>2</v>
      </c>
      <c r="B3" s="5" t="s">
        <v>3</v>
      </c>
      <c r="C3" s="6">
        <v>239068.73</v>
      </c>
      <c r="D3" s="6">
        <v>42746.31</v>
      </c>
      <c r="E3" s="6">
        <v>-47687.040000000001</v>
      </c>
      <c r="F3" s="6">
        <f t="shared" ref="F3:F43" si="0">SUM(C3:E3)</f>
        <v>234128.00000000003</v>
      </c>
      <c r="H3" s="9"/>
    </row>
    <row r="4" spans="1:8" x14ac:dyDescent="0.25">
      <c r="A4" s="5" t="s">
        <v>4</v>
      </c>
      <c r="B4" s="5" t="s">
        <v>5</v>
      </c>
      <c r="C4" s="6">
        <v>33973.49</v>
      </c>
      <c r="D4" s="6">
        <v>7150.08</v>
      </c>
      <c r="E4" s="6">
        <v>-6803.57</v>
      </c>
      <c r="F4" s="6">
        <f t="shared" si="0"/>
        <v>34320</v>
      </c>
      <c r="H4" s="9"/>
    </row>
    <row r="5" spans="1:8" x14ac:dyDescent="0.25">
      <c r="A5" s="5" t="s">
        <v>6</v>
      </c>
      <c r="B5" s="5" t="s">
        <v>7</v>
      </c>
      <c r="C5" s="6">
        <v>141659.92000000001</v>
      </c>
      <c r="D5" s="6">
        <v>54911.53</v>
      </c>
      <c r="E5" s="6">
        <v>-28996.45</v>
      </c>
      <c r="F5" s="6">
        <f t="shared" si="0"/>
        <v>167575</v>
      </c>
      <c r="H5" s="9"/>
    </row>
    <row r="6" spans="1:8" x14ac:dyDescent="0.25">
      <c r="A6" s="5" t="s">
        <v>8</v>
      </c>
      <c r="B6" s="5" t="s">
        <v>9</v>
      </c>
      <c r="C6" s="6">
        <v>250000</v>
      </c>
      <c r="D6" s="6">
        <v>0.6</v>
      </c>
      <c r="E6" s="6">
        <v>-225525.6</v>
      </c>
      <c r="F6" s="6">
        <f t="shared" si="0"/>
        <v>24475</v>
      </c>
      <c r="H6" s="9"/>
    </row>
    <row r="7" spans="1:8" x14ac:dyDescent="0.25">
      <c r="A7" s="5" t="s">
        <v>10</v>
      </c>
      <c r="B7" s="5" t="s">
        <v>11</v>
      </c>
      <c r="C7" s="6">
        <v>122610.88</v>
      </c>
      <c r="D7" s="6">
        <v>46331.37</v>
      </c>
      <c r="E7" s="6">
        <v>-28446.25</v>
      </c>
      <c r="F7" s="6">
        <f t="shared" si="0"/>
        <v>140496</v>
      </c>
      <c r="H7" s="9"/>
    </row>
    <row r="8" spans="1:8" x14ac:dyDescent="0.25">
      <c r="A8" s="5" t="s">
        <v>12</v>
      </c>
      <c r="B8" s="5" t="s">
        <v>13</v>
      </c>
      <c r="C8" s="6">
        <v>14751.29</v>
      </c>
      <c r="D8" s="6">
        <v>6412.05</v>
      </c>
      <c r="E8" s="6">
        <v>-3479.34</v>
      </c>
      <c r="F8" s="6">
        <f t="shared" si="0"/>
        <v>17684</v>
      </c>
      <c r="H8" s="9"/>
    </row>
    <row r="9" spans="1:8" x14ac:dyDescent="0.25">
      <c r="A9" s="5" t="s">
        <v>14</v>
      </c>
      <c r="B9" s="5" t="s">
        <v>15</v>
      </c>
      <c r="C9" s="6">
        <v>106211.35</v>
      </c>
      <c r="D9" s="6">
        <v>44615.22</v>
      </c>
      <c r="E9" s="6">
        <v>-26281.57</v>
      </c>
      <c r="F9" s="6">
        <f t="shared" si="0"/>
        <v>124545</v>
      </c>
      <c r="H9" s="9"/>
    </row>
    <row r="10" spans="1:8" x14ac:dyDescent="0.25">
      <c r="A10" s="5" t="s">
        <v>16</v>
      </c>
      <c r="B10" s="5" t="s">
        <v>17</v>
      </c>
      <c r="C10" s="6">
        <v>207298.78</v>
      </c>
      <c r="D10" s="6">
        <v>33010.720000000001</v>
      </c>
      <c r="E10" s="6">
        <v>-41248.5</v>
      </c>
      <c r="F10" s="6">
        <f t="shared" si="0"/>
        <v>199061</v>
      </c>
      <c r="H10" s="9"/>
    </row>
    <row r="11" spans="1:8" x14ac:dyDescent="0.25">
      <c r="A11" s="5" t="s">
        <v>18</v>
      </c>
      <c r="B11" s="5" t="s">
        <v>19</v>
      </c>
      <c r="C11" s="6">
        <v>152005.75</v>
      </c>
      <c r="D11" s="6">
        <v>59587.48</v>
      </c>
      <c r="E11" s="6">
        <v>-37250.230000000003</v>
      </c>
      <c r="F11" s="6">
        <f t="shared" si="0"/>
        <v>174343</v>
      </c>
      <c r="H11" s="9"/>
    </row>
    <row r="12" spans="1:8" x14ac:dyDescent="0.25">
      <c r="A12" s="5" t="s">
        <v>20</v>
      </c>
      <c r="B12" s="5" t="s">
        <v>21</v>
      </c>
      <c r="C12" s="6">
        <v>97285.03</v>
      </c>
      <c r="D12" s="6">
        <v>42287.31</v>
      </c>
      <c r="E12" s="6">
        <v>-21396.34</v>
      </c>
      <c r="F12" s="6">
        <f t="shared" si="0"/>
        <v>118176</v>
      </c>
      <c r="H12" s="9"/>
    </row>
    <row r="13" spans="1:8" x14ac:dyDescent="0.25">
      <c r="A13" s="5" t="s">
        <v>22</v>
      </c>
      <c r="B13" s="5" t="s">
        <v>23</v>
      </c>
      <c r="C13" s="6">
        <v>116574.25</v>
      </c>
      <c r="D13" s="6">
        <v>44615.12</v>
      </c>
      <c r="E13" s="6">
        <v>-23847.37</v>
      </c>
      <c r="F13" s="6">
        <f t="shared" si="0"/>
        <v>137342</v>
      </c>
      <c r="H13" s="9"/>
    </row>
    <row r="14" spans="1:8" x14ac:dyDescent="0.25">
      <c r="A14" s="5" t="s">
        <v>24</v>
      </c>
      <c r="B14" s="5" t="s">
        <v>25</v>
      </c>
      <c r="C14" s="6">
        <v>119041.71</v>
      </c>
      <c r="D14" s="6">
        <v>44615.79</v>
      </c>
      <c r="E14" s="6">
        <v>-24328.5</v>
      </c>
      <c r="F14" s="6">
        <f t="shared" si="0"/>
        <v>139329</v>
      </c>
      <c r="H14" s="9"/>
    </row>
    <row r="15" spans="1:8" x14ac:dyDescent="0.25">
      <c r="A15" s="5" t="s">
        <v>26</v>
      </c>
      <c r="B15" s="5" t="s">
        <v>27</v>
      </c>
      <c r="C15" s="6">
        <v>97285.03</v>
      </c>
      <c r="D15" s="6">
        <v>42286.71</v>
      </c>
      <c r="E15" s="6">
        <v>-20027.740000000002</v>
      </c>
      <c r="F15" s="6">
        <f t="shared" si="0"/>
        <v>119543.99999999999</v>
      </c>
      <c r="H15" s="9"/>
    </row>
    <row r="16" spans="1:8" x14ac:dyDescent="0.25">
      <c r="A16" s="5" t="s">
        <v>28</v>
      </c>
      <c r="B16" s="5" t="s">
        <v>29</v>
      </c>
      <c r="C16" s="6">
        <v>263500</v>
      </c>
      <c r="D16" s="6">
        <v>49295.89</v>
      </c>
      <c r="E16" s="6">
        <v>-52614.89</v>
      </c>
      <c r="F16" s="6">
        <f t="shared" si="0"/>
        <v>260181</v>
      </c>
      <c r="H16" s="9"/>
    </row>
    <row r="17" spans="1:8" x14ac:dyDescent="0.25">
      <c r="A17" s="5" t="s">
        <v>30</v>
      </c>
      <c r="B17" s="5" t="s">
        <v>31</v>
      </c>
      <c r="C17" s="6">
        <v>97285.03</v>
      </c>
      <c r="D17" s="6">
        <v>42286.71</v>
      </c>
      <c r="E17" s="6">
        <v>-20027.740000000002</v>
      </c>
      <c r="F17" s="6">
        <f t="shared" si="0"/>
        <v>119543.99999999999</v>
      </c>
      <c r="H17" s="9"/>
    </row>
    <row r="18" spans="1:8" x14ac:dyDescent="0.25">
      <c r="A18" s="5" t="s">
        <v>32</v>
      </c>
      <c r="B18" s="5" t="s">
        <v>33</v>
      </c>
      <c r="C18" s="6">
        <v>147839.07</v>
      </c>
      <c r="D18" s="6">
        <v>45571.82</v>
      </c>
      <c r="E18" s="6">
        <v>-29967.89</v>
      </c>
      <c r="F18" s="6">
        <f t="shared" si="0"/>
        <v>163443</v>
      </c>
      <c r="H18" s="9"/>
    </row>
    <row r="19" spans="1:8" x14ac:dyDescent="0.25">
      <c r="A19" s="5" t="s">
        <v>34</v>
      </c>
      <c r="B19" s="5" t="s">
        <v>35</v>
      </c>
      <c r="C19" s="6">
        <v>97387.199999999997</v>
      </c>
      <c r="D19" s="6">
        <v>42745.96</v>
      </c>
      <c r="E19" s="6">
        <v>-20059.16</v>
      </c>
      <c r="F19" s="6">
        <f t="shared" si="0"/>
        <v>120074</v>
      </c>
      <c r="H19" s="9"/>
    </row>
    <row r="20" spans="1:8" x14ac:dyDescent="0.25">
      <c r="A20" s="5" t="s">
        <v>36</v>
      </c>
      <c r="B20" s="5" t="s">
        <v>37</v>
      </c>
      <c r="C20" s="6">
        <v>171981.47</v>
      </c>
      <c r="D20" s="6">
        <v>42899.38</v>
      </c>
      <c r="E20" s="6">
        <v>-34608.85</v>
      </c>
      <c r="F20" s="6">
        <f t="shared" si="0"/>
        <v>180272</v>
      </c>
      <c r="H20" s="9"/>
    </row>
    <row r="21" spans="1:8" x14ac:dyDescent="0.25">
      <c r="A21" s="5" t="s">
        <v>38</v>
      </c>
      <c r="B21" s="5" t="s">
        <v>39</v>
      </c>
      <c r="C21" s="6">
        <v>163418.89000000001</v>
      </c>
      <c r="D21" s="6">
        <v>42899.28</v>
      </c>
      <c r="E21" s="6">
        <v>-32939.17</v>
      </c>
      <c r="F21" s="6">
        <f t="shared" si="0"/>
        <v>173379</v>
      </c>
      <c r="H21" s="9"/>
    </row>
    <row r="22" spans="1:8" x14ac:dyDescent="0.25">
      <c r="A22" s="5" t="s">
        <v>46</v>
      </c>
      <c r="B22" s="5" t="s">
        <v>47</v>
      </c>
      <c r="C22" s="6">
        <v>217151.52</v>
      </c>
      <c r="D22" s="6">
        <v>53839</v>
      </c>
      <c r="E22" s="6">
        <v>-43690.52</v>
      </c>
      <c r="F22" s="6">
        <f t="shared" si="0"/>
        <v>227300.00000000003</v>
      </c>
      <c r="H22" s="9"/>
    </row>
    <row r="23" spans="1:8" x14ac:dyDescent="0.25">
      <c r="A23" s="5" t="s">
        <v>51</v>
      </c>
      <c r="B23" s="5" t="s">
        <v>49</v>
      </c>
      <c r="C23" s="6">
        <v>96777.89</v>
      </c>
      <c r="D23" s="6">
        <v>42899.25</v>
      </c>
      <c r="E23" s="6">
        <v>-21331.14</v>
      </c>
      <c r="F23" s="6">
        <f t="shared" si="0"/>
        <v>118346.00000000001</v>
      </c>
      <c r="H23" s="9"/>
    </row>
    <row r="24" spans="1:8" x14ac:dyDescent="0.25">
      <c r="A24" s="5" t="s">
        <v>52</v>
      </c>
      <c r="B24" s="5" t="s">
        <v>50</v>
      </c>
      <c r="C24" s="6">
        <v>96777.89</v>
      </c>
      <c r="D24" s="6">
        <v>42899.25</v>
      </c>
      <c r="E24" s="6">
        <v>-21331.14</v>
      </c>
      <c r="F24" s="6">
        <f t="shared" si="0"/>
        <v>118346.00000000001</v>
      </c>
      <c r="H24" s="9"/>
    </row>
    <row r="25" spans="1:8" x14ac:dyDescent="0.25">
      <c r="A25" s="5" t="s">
        <v>53</v>
      </c>
      <c r="B25" s="5" t="s">
        <v>56</v>
      </c>
      <c r="C25" s="6">
        <v>48868.05</v>
      </c>
      <c r="D25" s="6">
        <v>21450.14</v>
      </c>
      <c r="E25" s="6">
        <v>-33008.19</v>
      </c>
      <c r="F25" s="6">
        <f t="shared" si="0"/>
        <v>37310</v>
      </c>
      <c r="H25" s="9"/>
    </row>
    <row r="26" spans="1:8" x14ac:dyDescent="0.25">
      <c r="A26" s="5" t="s">
        <v>54</v>
      </c>
      <c r="B26" s="5" t="s">
        <v>57</v>
      </c>
      <c r="C26" s="6">
        <v>95395.99</v>
      </c>
      <c r="D26" s="6">
        <v>42286.99</v>
      </c>
      <c r="E26" s="6">
        <v>-21027.98</v>
      </c>
      <c r="F26" s="6">
        <f t="shared" si="0"/>
        <v>116655.00000000001</v>
      </c>
      <c r="H26" s="9"/>
    </row>
    <row r="27" spans="1:8" x14ac:dyDescent="0.25">
      <c r="A27" s="5" t="s">
        <v>55</v>
      </c>
      <c r="B27" s="5" t="s">
        <v>58</v>
      </c>
      <c r="C27" s="6">
        <v>95395.99</v>
      </c>
      <c r="D27" s="6">
        <v>42286.99</v>
      </c>
      <c r="E27" s="6">
        <v>-21027.98</v>
      </c>
      <c r="F27" s="6">
        <f t="shared" si="0"/>
        <v>116655.00000000001</v>
      </c>
      <c r="H27" s="9"/>
    </row>
    <row r="28" spans="1:8" x14ac:dyDescent="0.25">
      <c r="A28" s="5" t="s">
        <v>59</v>
      </c>
      <c r="B28" s="5" t="s">
        <v>61</v>
      </c>
      <c r="C28" s="6">
        <v>48388.95</v>
      </c>
      <c r="D28" s="6">
        <v>21449.77</v>
      </c>
      <c r="E28" s="6">
        <v>-12810.72</v>
      </c>
      <c r="F28" s="6">
        <f t="shared" si="0"/>
        <v>57028</v>
      </c>
      <c r="H28" s="9"/>
    </row>
    <row r="29" spans="1:8" x14ac:dyDescent="0.25">
      <c r="A29" s="5" t="s">
        <v>60</v>
      </c>
      <c r="B29" s="5" t="s">
        <v>62</v>
      </c>
      <c r="C29" s="6">
        <v>162179.54</v>
      </c>
      <c r="D29" s="6">
        <v>56841.51</v>
      </c>
      <c r="E29" s="6">
        <v>-33046.050000000003</v>
      </c>
      <c r="F29" s="6">
        <f t="shared" si="0"/>
        <v>185975</v>
      </c>
      <c r="H29" s="9"/>
    </row>
    <row r="30" spans="1:8" x14ac:dyDescent="0.25">
      <c r="A30" s="8" t="s">
        <v>63</v>
      </c>
      <c r="B30" s="5" t="s">
        <v>64</v>
      </c>
      <c r="C30" s="6">
        <v>138687.82999999999</v>
      </c>
      <c r="D30" s="6">
        <v>54653.62</v>
      </c>
      <c r="E30" s="6">
        <v>-28410.45</v>
      </c>
      <c r="F30" s="6">
        <f t="shared" si="0"/>
        <v>164930.99999999997</v>
      </c>
      <c r="H30" s="9"/>
    </row>
    <row r="31" spans="1:8" x14ac:dyDescent="0.25">
      <c r="A31" s="8" t="s">
        <v>65</v>
      </c>
      <c r="B31" s="5" t="s">
        <v>66</v>
      </c>
      <c r="C31" s="6">
        <v>220000</v>
      </c>
      <c r="D31" s="6">
        <v>0</v>
      </c>
      <c r="E31" s="6">
        <v>0</v>
      </c>
      <c r="F31" s="6">
        <f t="shared" si="0"/>
        <v>220000</v>
      </c>
      <c r="H31" s="9"/>
    </row>
    <row r="32" spans="1:8" x14ac:dyDescent="0.25">
      <c r="A32" s="8" t="s">
        <v>67</v>
      </c>
      <c r="B32" s="5" t="s">
        <v>68</v>
      </c>
      <c r="C32" s="6">
        <v>142052.76999999999</v>
      </c>
      <c r="D32" s="6">
        <v>55447.1</v>
      </c>
      <c r="E32" s="6">
        <v>-30849.87</v>
      </c>
      <c r="F32" s="6">
        <f t="shared" si="0"/>
        <v>166650</v>
      </c>
      <c r="H32" s="9"/>
    </row>
    <row r="33" spans="1:8" x14ac:dyDescent="0.25">
      <c r="A33" s="8" t="s">
        <v>71</v>
      </c>
      <c r="B33" s="5" t="s">
        <v>69</v>
      </c>
      <c r="C33" s="6">
        <v>152353.43</v>
      </c>
      <c r="D33" s="6">
        <v>58128.69</v>
      </c>
      <c r="E33" s="6">
        <v>-31162.12</v>
      </c>
      <c r="F33" s="6">
        <f t="shared" si="0"/>
        <v>179320</v>
      </c>
      <c r="H33" s="9"/>
    </row>
    <row r="34" spans="1:8" x14ac:dyDescent="0.25">
      <c r="A34" s="8" t="s">
        <v>72</v>
      </c>
      <c r="B34" s="5" t="s">
        <v>70</v>
      </c>
      <c r="C34" s="6">
        <v>142217.67000000001</v>
      </c>
      <c r="D34" s="6">
        <v>46546.41</v>
      </c>
      <c r="E34" s="6">
        <v>-28896.080000000002</v>
      </c>
      <c r="F34" s="6">
        <f t="shared" si="0"/>
        <v>159868</v>
      </c>
      <c r="H34" s="9"/>
    </row>
    <row r="35" spans="1:8" x14ac:dyDescent="0.25">
      <c r="A35" s="8" t="s">
        <v>73</v>
      </c>
      <c r="B35" s="5" t="s">
        <v>75</v>
      </c>
      <c r="C35" s="6">
        <v>124150.48</v>
      </c>
      <c r="D35" s="6">
        <v>54940.34</v>
      </c>
      <c r="E35" s="6">
        <v>-25582.82</v>
      </c>
      <c r="F35" s="6">
        <f t="shared" si="0"/>
        <v>153508</v>
      </c>
      <c r="H35" s="9"/>
    </row>
    <row r="36" spans="1:8" x14ac:dyDescent="0.25">
      <c r="A36" s="8" t="s">
        <v>74</v>
      </c>
      <c r="B36" s="5" t="s">
        <v>76</v>
      </c>
      <c r="C36" s="6">
        <v>115366.97</v>
      </c>
      <c r="D36" s="6">
        <v>51650.86</v>
      </c>
      <c r="E36" s="6">
        <v>-23787.83</v>
      </c>
      <c r="F36" s="6">
        <f t="shared" si="0"/>
        <v>143230</v>
      </c>
      <c r="H36" s="9"/>
    </row>
    <row r="37" spans="1:8" x14ac:dyDescent="0.25">
      <c r="A37" s="8" t="s">
        <v>77</v>
      </c>
      <c r="B37" s="5" t="s">
        <v>80</v>
      </c>
      <c r="C37" s="6">
        <v>149718.38</v>
      </c>
      <c r="D37" s="6">
        <v>57592.26</v>
      </c>
      <c r="E37" s="6">
        <v>-32462.639999999999</v>
      </c>
      <c r="F37" s="6">
        <f t="shared" si="0"/>
        <v>174848</v>
      </c>
      <c r="H37" s="9"/>
    </row>
    <row r="38" spans="1:8" x14ac:dyDescent="0.25">
      <c r="A38" s="8" t="s">
        <v>78</v>
      </c>
      <c r="B38" s="5" t="s">
        <v>81</v>
      </c>
      <c r="C38" s="6">
        <v>124565.67</v>
      </c>
      <c r="D38" s="6">
        <v>51693.97</v>
      </c>
      <c r="E38" s="6">
        <v>-25582.639999999999</v>
      </c>
      <c r="F38" s="6">
        <f t="shared" si="0"/>
        <v>150677</v>
      </c>
      <c r="H38" s="9"/>
    </row>
    <row r="39" spans="1:8" x14ac:dyDescent="0.25">
      <c r="A39" s="8" t="s">
        <v>79</v>
      </c>
      <c r="B39" s="5" t="s">
        <v>82</v>
      </c>
      <c r="C39" s="6">
        <v>124909.07</v>
      </c>
      <c r="D39" s="6">
        <v>44722.93</v>
      </c>
      <c r="E39" s="6">
        <v>-26917</v>
      </c>
      <c r="F39" s="6">
        <f t="shared" si="0"/>
        <v>142715</v>
      </c>
      <c r="H39" s="9"/>
    </row>
    <row r="40" spans="1:8" x14ac:dyDescent="0.25">
      <c r="A40" s="8" t="s">
        <v>83</v>
      </c>
      <c r="B40" s="5" t="s">
        <v>84</v>
      </c>
      <c r="C40" s="6">
        <v>95819.69</v>
      </c>
      <c r="D40" s="6">
        <v>42899.6</v>
      </c>
      <c r="E40" s="6">
        <v>-21144.29</v>
      </c>
      <c r="F40" s="6">
        <f t="shared" si="0"/>
        <v>117575</v>
      </c>
      <c r="H40" s="9"/>
    </row>
    <row r="41" spans="1:8" x14ac:dyDescent="0.25">
      <c r="A41" s="8" t="s">
        <v>85</v>
      </c>
      <c r="B41" s="5" t="s">
        <v>86</v>
      </c>
      <c r="C41" s="6">
        <v>145550.22</v>
      </c>
      <c r="D41" s="6">
        <v>58300.57</v>
      </c>
      <c r="E41" s="6">
        <v>-29839.79</v>
      </c>
      <c r="F41" s="6">
        <f t="shared" si="0"/>
        <v>174011</v>
      </c>
      <c r="H41" s="9"/>
    </row>
    <row r="42" spans="1:8" x14ac:dyDescent="0.25">
      <c r="A42" s="8" t="s">
        <v>87</v>
      </c>
      <c r="B42" s="5" t="s">
        <v>88</v>
      </c>
      <c r="C42" s="6">
        <v>127444.17</v>
      </c>
      <c r="D42" s="6">
        <v>53016.86</v>
      </c>
      <c r="E42" s="6">
        <v>-26177.03</v>
      </c>
      <c r="F42" s="6">
        <f t="shared" si="0"/>
        <v>154284</v>
      </c>
      <c r="H42" s="9"/>
    </row>
    <row r="43" spans="1:8" x14ac:dyDescent="0.25">
      <c r="A43" s="8" t="s">
        <v>89</v>
      </c>
      <c r="B43" s="5" t="s">
        <v>90</v>
      </c>
      <c r="C43" s="6">
        <v>280000</v>
      </c>
      <c r="D43" s="6">
        <v>0</v>
      </c>
      <c r="E43" s="6">
        <v>-47600</v>
      </c>
      <c r="F43" s="6">
        <f t="shared" si="0"/>
        <v>232400</v>
      </c>
      <c r="H43" s="9"/>
    </row>
    <row r="44" spans="1:8" x14ac:dyDescent="0.25">
      <c r="A44" s="8" t="s">
        <v>91</v>
      </c>
      <c r="B44" s="5" t="s">
        <v>92</v>
      </c>
      <c r="C44" s="6">
        <v>155132.15</v>
      </c>
      <c r="D44" s="6">
        <v>60659.88</v>
      </c>
      <c r="E44" s="6">
        <v>-33687.03</v>
      </c>
      <c r="F44" s="6">
        <f>SUM(C44:E44)</f>
        <v>182105</v>
      </c>
      <c r="H44" s="9"/>
    </row>
    <row r="45" spans="1:8" x14ac:dyDescent="0.25">
      <c r="A45" s="8" t="s">
        <v>93</v>
      </c>
      <c r="B45" s="5" t="s">
        <v>94</v>
      </c>
      <c r="C45" s="6">
        <v>98701.79</v>
      </c>
      <c r="D45" s="6">
        <v>44189.47</v>
      </c>
      <c r="E45" s="6">
        <v>-21777.26</v>
      </c>
      <c r="F45" s="6">
        <f t="shared" ref="F45:F49" si="1">SUM(C45:E45)</f>
        <v>121114.00000000001</v>
      </c>
      <c r="H45" s="9"/>
    </row>
    <row r="46" spans="1:8" x14ac:dyDescent="0.25">
      <c r="A46" s="8" t="s">
        <v>95</v>
      </c>
      <c r="B46" s="5" t="s">
        <v>96</v>
      </c>
      <c r="C46" s="6">
        <v>128638.05</v>
      </c>
      <c r="D46" s="6">
        <v>55983.46</v>
      </c>
      <c r="E46" s="6">
        <v>-28263.51</v>
      </c>
      <c r="F46" s="6">
        <f t="shared" si="1"/>
        <v>156358</v>
      </c>
      <c r="H46" s="9"/>
    </row>
    <row r="47" spans="1:8" x14ac:dyDescent="0.25">
      <c r="A47" s="8" t="s">
        <v>97</v>
      </c>
      <c r="B47" s="5" t="s">
        <v>98</v>
      </c>
      <c r="C47" s="6">
        <v>95819.69</v>
      </c>
      <c r="D47" s="6">
        <v>42899.63</v>
      </c>
      <c r="E47" s="6">
        <v>-19757.32</v>
      </c>
      <c r="F47" s="6">
        <f t="shared" si="1"/>
        <v>118962</v>
      </c>
      <c r="H47" s="9"/>
    </row>
    <row r="48" spans="1:8" x14ac:dyDescent="0.25">
      <c r="A48" s="8" t="s">
        <v>99</v>
      </c>
      <c r="B48" s="5" t="s">
        <v>100</v>
      </c>
      <c r="C48" s="6">
        <v>123990.76</v>
      </c>
      <c r="D48" s="6">
        <v>55511.55</v>
      </c>
      <c r="E48" s="6">
        <v>-27331.31</v>
      </c>
      <c r="F48" s="6">
        <f t="shared" si="1"/>
        <v>152171</v>
      </c>
      <c r="H48" s="9"/>
    </row>
    <row r="49" spans="1:8" x14ac:dyDescent="0.25">
      <c r="A49" s="8" t="s">
        <v>101</v>
      </c>
      <c r="B49" s="5" t="s">
        <v>102</v>
      </c>
      <c r="C49" s="6">
        <v>130458.59</v>
      </c>
      <c r="D49" s="6">
        <v>56262.38</v>
      </c>
      <c r="E49" s="6">
        <v>-26845.97</v>
      </c>
      <c r="F49" s="6">
        <f t="shared" si="1"/>
        <v>159875</v>
      </c>
      <c r="H49" s="9"/>
    </row>
    <row r="50" spans="1:8" x14ac:dyDescent="0.25">
      <c r="A50" s="8" t="s">
        <v>103</v>
      </c>
      <c r="B50" s="5" t="s">
        <v>104</v>
      </c>
      <c r="C50" s="6">
        <v>102670.88</v>
      </c>
      <c r="D50" s="6">
        <v>45967.1</v>
      </c>
      <c r="E50" s="6">
        <v>-22648.98</v>
      </c>
      <c r="F50" s="6">
        <f t="shared" ref="F50:F58" si="2">SUM(C50:E50)</f>
        <v>125989.00000000001</v>
      </c>
      <c r="H50" s="9"/>
    </row>
    <row r="51" spans="1:8" x14ac:dyDescent="0.25">
      <c r="A51" s="8" t="s">
        <v>105</v>
      </c>
      <c r="B51" s="5" t="s">
        <v>106</v>
      </c>
      <c r="C51" s="6">
        <v>129596.22</v>
      </c>
      <c r="D51" s="6">
        <v>55876.94</v>
      </c>
      <c r="E51" s="6">
        <v>-26668.16</v>
      </c>
      <c r="F51" s="6">
        <f t="shared" si="2"/>
        <v>158805</v>
      </c>
      <c r="H51" s="9"/>
    </row>
    <row r="52" spans="1:8" x14ac:dyDescent="0.25">
      <c r="A52" s="8" t="s">
        <v>107</v>
      </c>
      <c r="B52" s="5" t="s">
        <v>108</v>
      </c>
      <c r="C52" s="6">
        <v>123990.77</v>
      </c>
      <c r="D52" s="6">
        <v>55512.2</v>
      </c>
      <c r="E52" s="6">
        <v>-25565.97</v>
      </c>
      <c r="F52" s="6">
        <f t="shared" si="2"/>
        <v>153937</v>
      </c>
      <c r="H52" s="9"/>
    </row>
    <row r="53" spans="1:8" x14ac:dyDescent="0.25">
      <c r="A53" s="8" t="s">
        <v>109</v>
      </c>
      <c r="B53" s="5" t="s">
        <v>110</v>
      </c>
      <c r="C53" s="6">
        <v>126146.71</v>
      </c>
      <c r="D53" s="6">
        <v>56477.120000000003</v>
      </c>
      <c r="E53" s="6">
        <v>-27804.83</v>
      </c>
      <c r="F53" s="6">
        <f t="shared" si="2"/>
        <v>154819</v>
      </c>
      <c r="H53" s="9"/>
    </row>
    <row r="54" spans="1:8" x14ac:dyDescent="0.25">
      <c r="A54" s="8" t="s">
        <v>111</v>
      </c>
      <c r="B54" s="5" t="s">
        <v>112</v>
      </c>
      <c r="C54" s="6">
        <v>114504.6</v>
      </c>
      <c r="D54" s="6">
        <v>51265.34</v>
      </c>
      <c r="E54" s="6">
        <v>-25247.94</v>
      </c>
      <c r="F54" s="6">
        <f t="shared" si="2"/>
        <v>140522</v>
      </c>
      <c r="H54" s="9"/>
    </row>
    <row r="55" spans="1:8" x14ac:dyDescent="0.25">
      <c r="A55" s="8" t="s">
        <v>113</v>
      </c>
      <c r="B55" s="5" t="s">
        <v>114</v>
      </c>
      <c r="C55" s="6">
        <v>129500.41</v>
      </c>
      <c r="D55" s="6">
        <v>57978.62</v>
      </c>
      <c r="E55" s="6">
        <v>-26702.03</v>
      </c>
      <c r="F55" s="6">
        <f t="shared" si="2"/>
        <v>160777</v>
      </c>
      <c r="H55" s="9"/>
    </row>
    <row r="56" spans="1:8" x14ac:dyDescent="0.25">
      <c r="A56" s="8" t="s">
        <v>115</v>
      </c>
      <c r="B56" s="5" t="s">
        <v>116</v>
      </c>
      <c r="C56" s="6">
        <v>65860.070000000007</v>
      </c>
      <c r="D56" s="6">
        <v>29486.79</v>
      </c>
      <c r="E56" s="6">
        <v>-13579.86</v>
      </c>
      <c r="F56" s="6">
        <f t="shared" si="2"/>
        <v>81767.000000000015</v>
      </c>
      <c r="H56" s="9"/>
    </row>
    <row r="57" spans="1:8" x14ac:dyDescent="0.25">
      <c r="A57" s="8" t="s">
        <v>117</v>
      </c>
      <c r="B57" s="5" t="s">
        <v>118</v>
      </c>
      <c r="C57" s="6">
        <v>65860.070000000007</v>
      </c>
      <c r="D57" s="6">
        <v>29486.37</v>
      </c>
      <c r="E57" s="6">
        <v>-14564.44</v>
      </c>
      <c r="F57" s="6">
        <f t="shared" si="2"/>
        <v>80782</v>
      </c>
      <c r="H57" s="9"/>
    </row>
    <row r="58" spans="1:8" x14ac:dyDescent="0.25">
      <c r="A58" s="8" t="s">
        <v>119</v>
      </c>
      <c r="B58" s="5" t="s">
        <v>120</v>
      </c>
      <c r="C58" s="6">
        <v>66722.45</v>
      </c>
      <c r="D58" s="6">
        <v>29872.38</v>
      </c>
      <c r="E58" s="6">
        <v>-14753.83</v>
      </c>
      <c r="F58" s="6">
        <f t="shared" si="2"/>
        <v>81841</v>
      </c>
      <c r="H58" s="9"/>
    </row>
    <row r="59" spans="1:8" s="2" customFormat="1" ht="15.75" x14ac:dyDescent="0.25">
      <c r="A59" s="10" t="s">
        <v>45</v>
      </c>
      <c r="B59" s="10"/>
      <c r="C59" s="1">
        <f>SUM(C2:C58)</f>
        <v>7450000.1100000013</v>
      </c>
      <c r="D59" s="1">
        <f t="shared" ref="D59:F59" si="3">SUM(D2:D58)</f>
        <v>2459860.2800000003</v>
      </c>
      <c r="E59" s="1">
        <f t="shared" si="3"/>
        <v>-1708380.3900000004</v>
      </c>
      <c r="F59" s="1">
        <f t="shared" si="3"/>
        <v>8201480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2022-10-28T18:23:03Z</dcterms:modified>
</cp:coreProperties>
</file>