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57" i="1" l="1"/>
  <c r="C57" i="1"/>
  <c r="F18" i="1" l="1"/>
  <c r="F55" i="1" l="1"/>
  <c r="F56" i="1"/>
  <c r="D57" i="1"/>
  <c r="E57" i="1"/>
  <c r="F54" i="1" l="1"/>
  <c r="F52" i="1" l="1"/>
  <c r="F53" i="1"/>
  <c r="F51" i="1" l="1"/>
  <c r="F50" i="1" l="1"/>
  <c r="F42" i="1"/>
  <c r="F43" i="1"/>
  <c r="F44" i="1"/>
  <c r="F45" i="1"/>
  <c r="F46" i="1"/>
  <c r="F47" i="1"/>
  <c r="F48" i="1"/>
  <c r="F49" i="1"/>
  <c r="F41" i="1"/>
  <c r="F40" i="1" l="1"/>
  <c r="F38" i="1" l="1"/>
  <c r="F39" i="1"/>
  <c r="F37" i="1" l="1"/>
  <c r="F34" i="1" l="1"/>
  <c r="F35" i="1"/>
  <c r="F36" i="1"/>
  <c r="F32" i="1" l="1"/>
  <c r="F33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 l="1"/>
</calcChain>
</file>

<file path=xl/sharedStrings.xml><?xml version="1.0" encoding="utf-8"?>
<sst xmlns="http://schemas.openxmlformats.org/spreadsheetml/2006/main" count="117" uniqueCount="117">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</sst>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44" workbookViewId="0">
      <selection activeCell="F58" sqref="F5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146915.43</v>
      </c>
      <c r="D2" s="6">
        <v>39909.82</v>
      </c>
      <c r="E2" s="6">
        <v>-29646.25</v>
      </c>
      <c r="F2" s="6">
        <f>SUM(C2:E2)</f>
        <v>157179</v>
      </c>
      <c r="H2" s="9"/>
    </row>
    <row r="3" spans="1:8" x14ac:dyDescent="0.25">
      <c r="A3" s="5" t="s">
        <v>2</v>
      </c>
      <c r="B3" s="5" t="s">
        <v>3</v>
      </c>
      <c r="C3" s="6">
        <v>289485.24</v>
      </c>
      <c r="D3" s="6">
        <v>52441.41</v>
      </c>
      <c r="E3" s="6">
        <v>-57760.65</v>
      </c>
      <c r="F3" s="6">
        <f t="shared" ref="F3:F40" si="0">SUM(C3:E3)</f>
        <v>284166</v>
      </c>
      <c r="H3" s="9"/>
    </row>
    <row r="4" spans="1:8" x14ac:dyDescent="0.25">
      <c r="A4" s="5" t="s">
        <v>4</v>
      </c>
      <c r="B4" s="5" t="s">
        <v>5</v>
      </c>
      <c r="C4" s="6">
        <v>324928.12</v>
      </c>
      <c r="D4" s="6">
        <v>56839.83</v>
      </c>
      <c r="E4" s="6">
        <v>-64781.95</v>
      </c>
      <c r="F4" s="6">
        <f t="shared" si="0"/>
        <v>316986</v>
      </c>
      <c r="H4" s="9"/>
    </row>
    <row r="5" spans="1:8" x14ac:dyDescent="0.25">
      <c r="A5" s="5" t="s">
        <v>6</v>
      </c>
      <c r="B5" s="5" t="s">
        <v>7</v>
      </c>
      <c r="C5" s="6">
        <v>273726.98</v>
      </c>
      <c r="D5" s="6">
        <v>60628.5</v>
      </c>
      <c r="E5" s="6">
        <v>-54892.480000000003</v>
      </c>
      <c r="F5" s="6">
        <f t="shared" si="0"/>
        <v>279463</v>
      </c>
      <c r="H5" s="9"/>
    </row>
    <row r="6" spans="1:8" x14ac:dyDescent="0.25">
      <c r="A6" s="5" t="s">
        <v>8</v>
      </c>
      <c r="B6" s="5" t="s">
        <v>9</v>
      </c>
      <c r="C6" s="6">
        <v>170014.94</v>
      </c>
      <c r="D6" s="6">
        <v>64207.59</v>
      </c>
      <c r="E6" s="6">
        <v>-39442.53</v>
      </c>
      <c r="F6" s="6">
        <f t="shared" si="0"/>
        <v>194780</v>
      </c>
      <c r="H6" s="9"/>
    </row>
    <row r="7" spans="1:8" x14ac:dyDescent="0.25">
      <c r="A7" s="5" t="s">
        <v>10</v>
      </c>
      <c r="B7" s="5" t="s">
        <v>11</v>
      </c>
      <c r="C7" s="6">
        <v>59942.95</v>
      </c>
      <c r="D7" s="6">
        <v>26220.73</v>
      </c>
      <c r="E7" s="6">
        <v>-14142.68</v>
      </c>
      <c r="F7" s="6">
        <f t="shared" si="0"/>
        <v>72021</v>
      </c>
      <c r="H7" s="9"/>
    </row>
    <row r="8" spans="1:8" x14ac:dyDescent="0.25">
      <c r="A8" s="5" t="s">
        <v>12</v>
      </c>
      <c r="B8" s="5" t="s">
        <v>13</v>
      </c>
      <c r="C8" s="6">
        <v>119158.53</v>
      </c>
      <c r="D8" s="6">
        <v>52629.73</v>
      </c>
      <c r="E8" s="6">
        <v>-29666.26</v>
      </c>
      <c r="F8" s="6">
        <f t="shared" si="0"/>
        <v>142122</v>
      </c>
      <c r="H8" s="9"/>
    </row>
    <row r="9" spans="1:8" x14ac:dyDescent="0.25">
      <c r="A9" s="5" t="s">
        <v>14</v>
      </c>
      <c r="B9" s="5" t="s">
        <v>15</v>
      </c>
      <c r="C9" s="6">
        <v>280516.5</v>
      </c>
      <c r="D9" s="6">
        <v>62761.25</v>
      </c>
      <c r="E9" s="6">
        <v>-56269.75</v>
      </c>
      <c r="F9" s="6">
        <f t="shared" si="0"/>
        <v>287008</v>
      </c>
      <c r="H9" s="9"/>
    </row>
    <row r="10" spans="1:8" x14ac:dyDescent="0.25">
      <c r="A10" s="5" t="s">
        <v>16</v>
      </c>
      <c r="B10" s="5" t="s">
        <v>17</v>
      </c>
      <c r="C10" s="6">
        <v>63551.22</v>
      </c>
      <c r="D10" s="6">
        <v>28069.45</v>
      </c>
      <c r="E10" s="6">
        <v>-15868.67</v>
      </c>
      <c r="F10" s="6">
        <f t="shared" si="0"/>
        <v>75752</v>
      </c>
      <c r="H10" s="9"/>
    </row>
    <row r="11" spans="1:8" x14ac:dyDescent="0.25">
      <c r="A11" s="5" t="s">
        <v>18</v>
      </c>
      <c r="B11" s="5" t="s">
        <v>19</v>
      </c>
      <c r="C11" s="6">
        <v>117457.05</v>
      </c>
      <c r="D11" s="6">
        <v>51877.33</v>
      </c>
      <c r="E11" s="6">
        <v>-25857.38</v>
      </c>
      <c r="F11" s="6">
        <f t="shared" si="0"/>
        <v>143477</v>
      </c>
      <c r="H11" s="9"/>
    </row>
    <row r="12" spans="1:8" x14ac:dyDescent="0.25">
      <c r="A12" s="5" t="s">
        <v>20</v>
      </c>
      <c r="B12" s="5" t="s">
        <v>21</v>
      </c>
      <c r="C12" s="6">
        <v>126288</v>
      </c>
      <c r="D12" s="6">
        <v>35718.1</v>
      </c>
      <c r="E12" s="6">
        <v>-25519.1</v>
      </c>
      <c r="F12" s="6">
        <f t="shared" si="0"/>
        <v>136487</v>
      </c>
      <c r="H12" s="9"/>
    </row>
    <row r="13" spans="1:8" x14ac:dyDescent="0.25">
      <c r="A13" s="5" t="s">
        <v>22</v>
      </c>
      <c r="B13" s="5" t="s">
        <v>23</v>
      </c>
      <c r="C13" s="6">
        <v>160864.06</v>
      </c>
      <c r="D13" s="6">
        <v>68417.850000000006</v>
      </c>
      <c r="E13" s="6">
        <v>-33078.910000000003</v>
      </c>
      <c r="F13" s="6">
        <f t="shared" si="0"/>
        <v>196203</v>
      </c>
      <c r="H13" s="9"/>
    </row>
    <row r="14" spans="1:8" x14ac:dyDescent="0.25">
      <c r="A14" s="5" t="s">
        <v>24</v>
      </c>
      <c r="B14" s="5" t="s">
        <v>25</v>
      </c>
      <c r="C14" s="6">
        <v>117457.05</v>
      </c>
      <c r="D14" s="6">
        <v>51878.01</v>
      </c>
      <c r="E14" s="6">
        <v>-24201.06</v>
      </c>
      <c r="F14" s="6">
        <f t="shared" si="0"/>
        <v>145134</v>
      </c>
      <c r="H14" s="9"/>
    </row>
    <row r="15" spans="1:8" x14ac:dyDescent="0.25">
      <c r="A15" s="5" t="s">
        <v>26</v>
      </c>
      <c r="B15" s="5" t="s">
        <v>27</v>
      </c>
      <c r="C15" s="6">
        <v>224909.62</v>
      </c>
      <c r="D15" s="6">
        <v>45783.32</v>
      </c>
      <c r="E15" s="6">
        <v>-45001.94</v>
      </c>
      <c r="F15" s="6">
        <f t="shared" si="0"/>
        <v>225691</v>
      </c>
      <c r="H15" s="9"/>
    </row>
    <row r="16" spans="1:8" x14ac:dyDescent="0.25">
      <c r="A16" s="5" t="s">
        <v>28</v>
      </c>
      <c r="B16" s="5" t="s">
        <v>29</v>
      </c>
      <c r="C16" s="6">
        <v>62643.78</v>
      </c>
      <c r="D16" s="6">
        <v>27668.45</v>
      </c>
      <c r="E16" s="6">
        <v>-12907.23</v>
      </c>
      <c r="F16" s="6">
        <f t="shared" si="0"/>
        <v>77405</v>
      </c>
      <c r="H16" s="9"/>
    </row>
    <row r="17" spans="1:8" x14ac:dyDescent="0.25">
      <c r="A17" s="5" t="s">
        <v>30</v>
      </c>
      <c r="B17" s="5" t="s">
        <v>31</v>
      </c>
      <c r="C17" s="6">
        <v>164307.48000000001</v>
      </c>
      <c r="D17" s="6">
        <v>53757.38</v>
      </c>
      <c r="E17" s="6">
        <v>-33383.86</v>
      </c>
      <c r="F17" s="6">
        <f t="shared" si="0"/>
        <v>184681</v>
      </c>
      <c r="H17" s="9"/>
    </row>
    <row r="18" spans="1:8" x14ac:dyDescent="0.25">
      <c r="A18" s="5" t="s">
        <v>32</v>
      </c>
      <c r="B18" s="5" t="s">
        <v>33</v>
      </c>
      <c r="C18" s="6"/>
      <c r="D18" s="6"/>
      <c r="E18" s="6"/>
      <c r="F18" s="6">
        <f t="shared" si="0"/>
        <v>0</v>
      </c>
      <c r="H18" s="9"/>
    </row>
    <row r="19" spans="1:8" x14ac:dyDescent="0.25">
      <c r="A19" s="5" t="s">
        <v>34</v>
      </c>
      <c r="B19" s="5" t="s">
        <v>35</v>
      </c>
      <c r="C19" s="6">
        <v>330220.74</v>
      </c>
      <c r="D19" s="6">
        <v>70128.490000000005</v>
      </c>
      <c r="E19" s="6">
        <v>-66146.23</v>
      </c>
      <c r="F19" s="6">
        <f t="shared" si="0"/>
        <v>334203</v>
      </c>
      <c r="H19" s="9"/>
    </row>
    <row r="20" spans="1:8" x14ac:dyDescent="0.25">
      <c r="A20" s="5" t="s">
        <v>36</v>
      </c>
      <c r="B20" s="5" t="s">
        <v>37</v>
      </c>
      <c r="C20" s="6">
        <v>131251.96</v>
      </c>
      <c r="D20" s="6">
        <v>29823.75</v>
      </c>
      <c r="E20" s="6">
        <v>-26339.71</v>
      </c>
      <c r="F20" s="6">
        <f t="shared" si="0"/>
        <v>134736</v>
      </c>
      <c r="H20" s="9"/>
    </row>
    <row r="21" spans="1:8" x14ac:dyDescent="0.25">
      <c r="A21" s="5" t="s">
        <v>44</v>
      </c>
      <c r="B21" s="5" t="s">
        <v>45</v>
      </c>
      <c r="C21" s="6">
        <v>203053.06</v>
      </c>
      <c r="D21" s="6">
        <v>54997.21</v>
      </c>
      <c r="E21" s="6">
        <v>-40970.269999999997</v>
      </c>
      <c r="F21" s="6">
        <f t="shared" si="0"/>
        <v>217080</v>
      </c>
      <c r="H21" s="9"/>
    </row>
    <row r="22" spans="1:8" x14ac:dyDescent="0.25">
      <c r="A22" s="5" t="s">
        <v>49</v>
      </c>
      <c r="B22" s="5" t="s">
        <v>47</v>
      </c>
      <c r="C22" s="6">
        <v>118001.65</v>
      </c>
      <c r="D22" s="6">
        <v>52629.39</v>
      </c>
      <c r="E22" s="6">
        <v>-24326.04</v>
      </c>
      <c r="F22" s="6">
        <f t="shared" si="0"/>
        <v>146304.99999999997</v>
      </c>
      <c r="H22" s="9"/>
    </row>
    <row r="23" spans="1:8" x14ac:dyDescent="0.25">
      <c r="A23" s="5" t="s">
        <v>50</v>
      </c>
      <c r="B23" s="5" t="s">
        <v>48</v>
      </c>
      <c r="C23" s="6">
        <v>118001.65</v>
      </c>
      <c r="D23" s="6">
        <v>52629.25</v>
      </c>
      <c r="E23" s="6">
        <v>-26004.9</v>
      </c>
      <c r="F23" s="6">
        <f t="shared" si="0"/>
        <v>144626</v>
      </c>
      <c r="H23" s="9"/>
    </row>
    <row r="24" spans="1:8" x14ac:dyDescent="0.25">
      <c r="A24" s="5" t="s">
        <v>51</v>
      </c>
      <c r="B24" s="5" t="s">
        <v>54</v>
      </c>
      <c r="C24" s="6">
        <v>59000.83</v>
      </c>
      <c r="D24" s="6">
        <v>26315.23</v>
      </c>
      <c r="E24" s="6">
        <v>-40008.06</v>
      </c>
      <c r="F24" s="6">
        <f t="shared" si="0"/>
        <v>45308</v>
      </c>
      <c r="H24" s="9"/>
    </row>
    <row r="25" spans="1:8" x14ac:dyDescent="0.25">
      <c r="A25" s="5" t="s">
        <v>52</v>
      </c>
      <c r="B25" s="5" t="s">
        <v>55</v>
      </c>
      <c r="C25" s="6">
        <v>116316.69</v>
      </c>
      <c r="D25" s="6">
        <v>51877.32</v>
      </c>
      <c r="E25" s="6">
        <v>-25635.01</v>
      </c>
      <c r="F25" s="6">
        <f t="shared" si="0"/>
        <v>142559</v>
      </c>
      <c r="H25" s="9"/>
    </row>
    <row r="26" spans="1:8" x14ac:dyDescent="0.25">
      <c r="A26" s="5" t="s">
        <v>53</v>
      </c>
      <c r="B26" s="5" t="s">
        <v>56</v>
      </c>
      <c r="C26" s="6">
        <v>116316.69</v>
      </c>
      <c r="D26" s="6">
        <v>51877.32</v>
      </c>
      <c r="E26" s="6">
        <v>-25635.01</v>
      </c>
      <c r="F26" s="6">
        <f t="shared" si="0"/>
        <v>142559</v>
      </c>
      <c r="H26" s="9"/>
    </row>
    <row r="27" spans="1:8" x14ac:dyDescent="0.25">
      <c r="A27" s="5" t="s">
        <v>57</v>
      </c>
      <c r="B27" s="5" t="s">
        <v>59</v>
      </c>
      <c r="C27" s="6">
        <v>58422.39</v>
      </c>
      <c r="D27" s="6">
        <v>26315.360000000001</v>
      </c>
      <c r="E27" s="6">
        <v>-15481.75</v>
      </c>
      <c r="F27" s="6">
        <f t="shared" si="0"/>
        <v>69256</v>
      </c>
      <c r="H27" s="9"/>
    </row>
    <row r="28" spans="1:8" x14ac:dyDescent="0.25">
      <c r="A28" s="5" t="s">
        <v>58</v>
      </c>
      <c r="B28" s="5" t="s">
        <v>60</v>
      </c>
      <c r="C28" s="6">
        <v>106031.81</v>
      </c>
      <c r="D28" s="6">
        <v>37717.31</v>
      </c>
      <c r="E28" s="6">
        <v>-21619.119999999999</v>
      </c>
      <c r="F28" s="6">
        <f t="shared" si="0"/>
        <v>122130</v>
      </c>
      <c r="H28" s="9"/>
    </row>
    <row r="29" spans="1:8" x14ac:dyDescent="0.25">
      <c r="A29" s="8" t="s">
        <v>61</v>
      </c>
      <c r="B29" s="5" t="s">
        <v>62</v>
      </c>
      <c r="C29" s="6">
        <v>168184.33</v>
      </c>
      <c r="D29" s="6">
        <v>56839.6</v>
      </c>
      <c r="E29" s="6">
        <v>-34216.93</v>
      </c>
      <c r="F29" s="6">
        <f t="shared" si="0"/>
        <v>190807</v>
      </c>
      <c r="H29" s="9"/>
    </row>
    <row r="30" spans="1:8" x14ac:dyDescent="0.25">
      <c r="A30" s="8" t="s">
        <v>63</v>
      </c>
      <c r="B30" s="5" t="s">
        <v>64</v>
      </c>
      <c r="C30" s="6">
        <v>186752.06</v>
      </c>
      <c r="D30" s="6">
        <v>71706.44</v>
      </c>
      <c r="E30" s="6">
        <v>-40460.5</v>
      </c>
      <c r="F30" s="6">
        <f t="shared" si="0"/>
        <v>217998</v>
      </c>
      <c r="H30" s="9"/>
    </row>
    <row r="31" spans="1:8" x14ac:dyDescent="0.25">
      <c r="A31" s="8" t="s">
        <v>66</v>
      </c>
      <c r="B31" s="5" t="s">
        <v>65</v>
      </c>
      <c r="C31" s="6">
        <v>160754.1</v>
      </c>
      <c r="D31" s="6">
        <v>62365.06</v>
      </c>
      <c r="E31" s="6">
        <v>-32906.160000000003</v>
      </c>
      <c r="F31" s="6">
        <f t="shared" si="0"/>
        <v>190213</v>
      </c>
      <c r="H31" s="9"/>
    </row>
    <row r="32" spans="1:8" x14ac:dyDescent="0.25">
      <c r="A32" s="8" t="s">
        <v>67</v>
      </c>
      <c r="B32" s="5" t="s">
        <v>69</v>
      </c>
      <c r="C32" s="6">
        <v>115687.89</v>
      </c>
      <c r="D32" s="6">
        <v>52629.03</v>
      </c>
      <c r="E32" s="6">
        <v>-47355.92</v>
      </c>
      <c r="F32" s="6">
        <f t="shared" si="0"/>
        <v>120960.99999999999</v>
      </c>
      <c r="H32" s="9"/>
    </row>
    <row r="33" spans="1:8" x14ac:dyDescent="0.25">
      <c r="A33" s="8" t="s">
        <v>68</v>
      </c>
      <c r="B33" s="5" t="s">
        <v>70</v>
      </c>
      <c r="C33" s="6">
        <v>115687.89</v>
      </c>
      <c r="D33" s="6">
        <v>52629.3</v>
      </c>
      <c r="E33" s="6">
        <v>-27241.19</v>
      </c>
      <c r="F33" s="6">
        <f t="shared" si="0"/>
        <v>141076</v>
      </c>
      <c r="H33" s="9"/>
    </row>
    <row r="34" spans="1:8" x14ac:dyDescent="0.25">
      <c r="A34" s="8" t="s">
        <v>71</v>
      </c>
      <c r="B34" s="5" t="s">
        <v>74</v>
      </c>
      <c r="C34" s="6">
        <v>90622.15</v>
      </c>
      <c r="D34" s="6">
        <v>41225.56</v>
      </c>
      <c r="E34" s="6">
        <v>-20038.71</v>
      </c>
      <c r="F34" s="6">
        <f t="shared" si="0"/>
        <v>111809</v>
      </c>
      <c r="H34" s="9"/>
    </row>
    <row r="35" spans="1:8" x14ac:dyDescent="0.25">
      <c r="A35" s="8" t="s">
        <v>72</v>
      </c>
      <c r="B35" s="5" t="s">
        <v>75</v>
      </c>
      <c r="C35" s="6">
        <v>157913.94</v>
      </c>
      <c r="D35" s="6">
        <v>66838.27</v>
      </c>
      <c r="E35" s="6">
        <v>-36959.21</v>
      </c>
      <c r="F35" s="6">
        <f t="shared" si="0"/>
        <v>187793.00000000003</v>
      </c>
      <c r="H35" s="9"/>
    </row>
    <row r="36" spans="1:8" x14ac:dyDescent="0.25">
      <c r="A36" s="8" t="s">
        <v>73</v>
      </c>
      <c r="B36" s="5" t="s">
        <v>76</v>
      </c>
      <c r="C36" s="6">
        <v>124769.46</v>
      </c>
      <c r="D36" s="6">
        <v>34428.120000000003</v>
      </c>
      <c r="E36" s="6">
        <v>-26323.58</v>
      </c>
      <c r="F36" s="6">
        <f t="shared" si="0"/>
        <v>132874</v>
      </c>
      <c r="H36" s="9"/>
    </row>
    <row r="37" spans="1:8" x14ac:dyDescent="0.25">
      <c r="A37" s="8" t="s">
        <v>77</v>
      </c>
      <c r="B37" s="5" t="s">
        <v>78</v>
      </c>
      <c r="C37" s="6">
        <v>115687.89</v>
      </c>
      <c r="D37" s="6">
        <v>52628.83</v>
      </c>
      <c r="E37" s="6">
        <v>-25553.72</v>
      </c>
      <c r="F37" s="6">
        <f t="shared" si="0"/>
        <v>142763</v>
      </c>
      <c r="H37" s="9"/>
    </row>
    <row r="38" spans="1:8" x14ac:dyDescent="0.25">
      <c r="A38" s="8" t="s">
        <v>79</v>
      </c>
      <c r="B38" s="5" t="s">
        <v>80</v>
      </c>
      <c r="C38" s="6">
        <v>131305.75</v>
      </c>
      <c r="D38" s="6">
        <v>54734</v>
      </c>
      <c r="E38" s="6">
        <v>-30693.75</v>
      </c>
      <c r="F38" s="6">
        <f t="shared" si="0"/>
        <v>155346</v>
      </c>
      <c r="H38" s="9"/>
    </row>
    <row r="39" spans="1:8" x14ac:dyDescent="0.25">
      <c r="A39" s="8" t="s">
        <v>81</v>
      </c>
      <c r="B39" s="5" t="s">
        <v>82</v>
      </c>
      <c r="C39" s="6">
        <v>148095.93</v>
      </c>
      <c r="D39" s="6">
        <v>55085.5</v>
      </c>
      <c r="E39" s="6">
        <v>-34319.43</v>
      </c>
      <c r="F39" s="6">
        <f t="shared" si="0"/>
        <v>168862</v>
      </c>
      <c r="H39" s="9"/>
    </row>
    <row r="40" spans="1:8" x14ac:dyDescent="0.25">
      <c r="A40" s="8" t="s">
        <v>83</v>
      </c>
      <c r="B40" s="5" t="s">
        <v>84</v>
      </c>
      <c r="C40" s="6">
        <v>213333.33</v>
      </c>
      <c r="D40" s="6">
        <v>0.34</v>
      </c>
      <c r="E40" s="6">
        <v>-36266.67</v>
      </c>
      <c r="F40" s="6">
        <f t="shared" si="0"/>
        <v>177067</v>
      </c>
      <c r="H40" s="9"/>
    </row>
    <row r="41" spans="1:8" x14ac:dyDescent="0.25">
      <c r="A41" s="8" t="s">
        <v>85</v>
      </c>
      <c r="B41" s="5" t="s">
        <v>86</v>
      </c>
      <c r="C41" s="6">
        <v>159070.85</v>
      </c>
      <c r="D41" s="6">
        <v>62365.05</v>
      </c>
      <c r="E41" s="6">
        <v>-34548.9</v>
      </c>
      <c r="F41" s="6">
        <f>SUM(C41:E41)</f>
        <v>186887.00000000003</v>
      </c>
      <c r="H41" s="9"/>
    </row>
    <row r="42" spans="1:8" x14ac:dyDescent="0.25">
      <c r="A42" s="8" t="s">
        <v>87</v>
      </c>
      <c r="B42" s="5" t="s">
        <v>88</v>
      </c>
      <c r="C42" s="6">
        <v>95029.98</v>
      </c>
      <c r="D42" s="6">
        <v>43231.58</v>
      </c>
      <c r="E42" s="6">
        <v>-21008.560000000001</v>
      </c>
      <c r="F42" s="6">
        <f t="shared" ref="F42:F46" si="1">SUM(C42:E42)</f>
        <v>117253</v>
      </c>
      <c r="H42" s="9"/>
    </row>
    <row r="43" spans="1:8" x14ac:dyDescent="0.25">
      <c r="A43" s="8" t="s">
        <v>89</v>
      </c>
      <c r="B43" s="5" t="s">
        <v>90</v>
      </c>
      <c r="C43" s="6">
        <v>119852.66</v>
      </c>
      <c r="D43" s="6">
        <v>54523.39</v>
      </c>
      <c r="E43" s="6">
        <v>-26470.05</v>
      </c>
      <c r="F43" s="6">
        <f t="shared" si="1"/>
        <v>147906</v>
      </c>
      <c r="H43" s="9"/>
    </row>
    <row r="44" spans="1:8" x14ac:dyDescent="0.25">
      <c r="A44" s="8" t="s">
        <v>91</v>
      </c>
      <c r="B44" s="5" t="s">
        <v>92</v>
      </c>
      <c r="C44" s="6">
        <v>120026.18</v>
      </c>
      <c r="D44" s="6">
        <v>54602.99</v>
      </c>
      <c r="E44" s="6">
        <v>-24770.17</v>
      </c>
      <c r="F44" s="6">
        <f t="shared" si="1"/>
        <v>149859</v>
      </c>
      <c r="H44" s="9"/>
    </row>
    <row r="45" spans="1:8" x14ac:dyDescent="0.25">
      <c r="A45" s="8" t="s">
        <v>93</v>
      </c>
      <c r="B45" s="5" t="s">
        <v>94</v>
      </c>
      <c r="C45" s="6">
        <v>127642.31</v>
      </c>
      <c r="D45" s="6">
        <v>48067.66</v>
      </c>
      <c r="E45" s="6">
        <v>-27633.97</v>
      </c>
      <c r="F45" s="6">
        <f t="shared" si="1"/>
        <v>148076</v>
      </c>
      <c r="H45" s="9"/>
    </row>
    <row r="46" spans="1:8" x14ac:dyDescent="0.25">
      <c r="A46" s="8" t="s">
        <v>95</v>
      </c>
      <c r="B46" s="5" t="s">
        <v>96</v>
      </c>
      <c r="C46" s="6">
        <v>123786.05</v>
      </c>
      <c r="D46" s="6">
        <v>46314.07</v>
      </c>
      <c r="E46" s="6">
        <v>-25296.12</v>
      </c>
      <c r="F46" s="6">
        <f t="shared" si="1"/>
        <v>144804</v>
      </c>
      <c r="H46" s="9"/>
    </row>
    <row r="47" spans="1:8" x14ac:dyDescent="0.25">
      <c r="A47" s="8" t="s">
        <v>97</v>
      </c>
      <c r="B47" s="5" t="s">
        <v>98</v>
      </c>
      <c r="C47" s="6">
        <v>134776.39000000001</v>
      </c>
      <c r="D47" s="6">
        <v>56313.2</v>
      </c>
      <c r="E47" s="6">
        <v>-29478.59</v>
      </c>
      <c r="F47" s="6">
        <f t="shared" ref="F47:F56" si="2">SUM(C47:E47)</f>
        <v>161611.00000000003</v>
      </c>
      <c r="H47" s="9"/>
    </row>
    <row r="48" spans="1:8" x14ac:dyDescent="0.25">
      <c r="A48" s="8" t="s">
        <v>99</v>
      </c>
      <c r="B48" s="5" t="s">
        <v>100</v>
      </c>
      <c r="C48" s="6">
        <v>125521.36</v>
      </c>
      <c r="D48" s="6">
        <v>46313.82</v>
      </c>
      <c r="E48" s="6">
        <v>-29071.18</v>
      </c>
      <c r="F48" s="6">
        <f t="shared" si="2"/>
        <v>142764</v>
      </c>
      <c r="H48" s="9"/>
    </row>
    <row r="49" spans="1:8" x14ac:dyDescent="0.25">
      <c r="A49" s="8" t="s">
        <v>101</v>
      </c>
      <c r="B49" s="5" t="s">
        <v>102</v>
      </c>
      <c r="C49" s="6">
        <v>92550.32</v>
      </c>
      <c r="D49" s="6">
        <v>42103.65</v>
      </c>
      <c r="E49" s="6">
        <v>-21792.97</v>
      </c>
      <c r="F49" s="6">
        <f t="shared" si="2"/>
        <v>112861</v>
      </c>
      <c r="H49" s="9"/>
    </row>
    <row r="50" spans="1:8" x14ac:dyDescent="0.25">
      <c r="A50" s="8" t="s">
        <v>103</v>
      </c>
      <c r="B50" s="5" t="s">
        <v>104</v>
      </c>
      <c r="C50" s="6">
        <v>115687.89</v>
      </c>
      <c r="D50" s="6">
        <v>52629.16</v>
      </c>
      <c r="E50" s="6">
        <v>-28920.05</v>
      </c>
      <c r="F50" s="6">
        <f t="shared" si="2"/>
        <v>139397</v>
      </c>
      <c r="H50" s="9"/>
    </row>
    <row r="51" spans="1:8" x14ac:dyDescent="0.25">
      <c r="A51" s="8" t="s">
        <v>105</v>
      </c>
      <c r="B51" s="5" t="s">
        <v>106</v>
      </c>
      <c r="C51" s="6">
        <v>96406.58</v>
      </c>
      <c r="D51" s="6">
        <v>43857.86</v>
      </c>
      <c r="E51" s="6">
        <v>-21311.439999999999</v>
      </c>
      <c r="F51" s="6">
        <f t="shared" si="2"/>
        <v>118953</v>
      </c>
      <c r="H51" s="9"/>
    </row>
    <row r="52" spans="1:8" x14ac:dyDescent="0.25">
      <c r="A52" s="8" t="s">
        <v>107</v>
      </c>
      <c r="B52" s="5" t="s">
        <v>108</v>
      </c>
      <c r="C52" s="6">
        <v>115687.89</v>
      </c>
      <c r="D52" s="6">
        <v>52628.97</v>
      </c>
      <c r="E52" s="6">
        <v>-23874.86</v>
      </c>
      <c r="F52" s="6">
        <f t="shared" si="2"/>
        <v>144442</v>
      </c>
      <c r="H52" s="9"/>
    </row>
    <row r="53" spans="1:8" x14ac:dyDescent="0.25">
      <c r="A53" s="8" t="s">
        <v>109</v>
      </c>
      <c r="B53" s="5" t="s">
        <v>110</v>
      </c>
      <c r="C53" s="6">
        <v>163023.5</v>
      </c>
      <c r="D53" s="6">
        <v>64163.05</v>
      </c>
      <c r="E53" s="6">
        <v>-35418.550000000003</v>
      </c>
      <c r="F53" s="6">
        <f t="shared" si="2"/>
        <v>191768</v>
      </c>
      <c r="H53" s="9"/>
    </row>
    <row r="54" spans="1:8" x14ac:dyDescent="0.25">
      <c r="A54" s="8" t="s">
        <v>111</v>
      </c>
      <c r="B54" s="5" t="s">
        <v>112</v>
      </c>
      <c r="C54" s="6">
        <v>120893.84</v>
      </c>
      <c r="D54" s="6">
        <v>54997.3</v>
      </c>
      <c r="E54" s="6">
        <v>-26699.14</v>
      </c>
      <c r="F54" s="6">
        <f t="shared" si="2"/>
        <v>149192</v>
      </c>
      <c r="H54" s="9"/>
    </row>
    <row r="55" spans="1:8" x14ac:dyDescent="0.25">
      <c r="A55" s="8" t="s">
        <v>113</v>
      </c>
      <c r="B55" s="5" t="s">
        <v>115</v>
      </c>
      <c r="C55" s="6">
        <v>167168.98000000001</v>
      </c>
      <c r="D55" s="6">
        <v>66049.66</v>
      </c>
      <c r="E55" s="6">
        <v>-36330.639999999999</v>
      </c>
      <c r="F55" s="6">
        <f t="shared" si="2"/>
        <v>196888</v>
      </c>
      <c r="H55" s="9"/>
    </row>
    <row r="56" spans="1:8" x14ac:dyDescent="0.25">
      <c r="A56" s="8" t="s">
        <v>114</v>
      </c>
      <c r="B56" s="5" t="s">
        <v>116</v>
      </c>
      <c r="C56" s="6">
        <v>254860.31</v>
      </c>
      <c r="D56" s="6">
        <v>58050.18</v>
      </c>
      <c r="E56" s="6">
        <v>-52990.49</v>
      </c>
      <c r="F56" s="6">
        <f t="shared" si="2"/>
        <v>259920</v>
      </c>
      <c r="H56" s="9"/>
    </row>
    <row r="57" spans="1:8" s="2" customFormat="1" ht="15.75" x14ac:dyDescent="0.25">
      <c r="A57" s="10" t="s">
        <v>43</v>
      </c>
      <c r="B57" s="10"/>
      <c r="C57" s="1">
        <f>SUM(C2:C56)</f>
        <v>7919564.2299999967</v>
      </c>
      <c r="D57" s="1">
        <f t="shared" ref="D57:E57" si="3">SUM(D2:D56)</f>
        <v>2680441.0200000005</v>
      </c>
      <c r="E57" s="1">
        <f t="shared" si="3"/>
        <v>-1732538.2499999998</v>
      </c>
      <c r="F57" s="1">
        <f>SUM(F2:F56)</f>
        <v>8867467</v>
      </c>
    </row>
    <row r="60" spans="1:8" x14ac:dyDescent="0.25">
      <c r="F60" s="9"/>
    </row>
  </sheetData>
  <mergeCells count="1">
    <mergeCell ref="A57:B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2023-02-28T02:21:48Z</dcterms:modified>
</cp:coreProperties>
</file>