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F57" i="1" l="1"/>
  <c r="D59" i="1"/>
  <c r="E59" i="1"/>
  <c r="C59" i="1"/>
  <c r="F58" i="1"/>
  <c r="F53" i="1" l="1"/>
  <c r="F54" i="1"/>
  <c r="F55" i="1"/>
  <c r="F56" i="1"/>
  <c r="F52" i="1" l="1"/>
  <c r="F51" i="1" l="1"/>
  <c r="F18" i="1" l="1"/>
  <c r="F49" i="1" l="1"/>
  <c r="F50" i="1"/>
  <c r="F48" i="1" l="1"/>
  <c r="F46" i="1" l="1"/>
  <c r="F47" i="1"/>
  <c r="F45" i="1" l="1"/>
  <c r="F44" i="1" l="1"/>
  <c r="F38" i="1"/>
  <c r="F39" i="1"/>
  <c r="F40" i="1"/>
  <c r="F41" i="1"/>
  <c r="F42" i="1"/>
  <c r="F43" i="1"/>
  <c r="F37" i="1"/>
  <c r="F35" i="1" l="1"/>
  <c r="F36" i="1"/>
  <c r="F34" i="1" l="1"/>
  <c r="F32" i="1" l="1"/>
  <c r="F33" i="1"/>
  <c r="F31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2" i="1" l="1"/>
  <c r="F59" i="1" s="1"/>
</calcChain>
</file>

<file path=xl/sharedStrings.xml><?xml version="1.0" encoding="utf-8"?>
<sst xmlns="http://schemas.openxmlformats.org/spreadsheetml/2006/main" count="121" uniqueCount="121">
  <si>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</si>
  <si>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</si>
  <si>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</si>
  <si>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</si>
  <si>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</si>
  <si>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</si>
  <si>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</si>
  <si>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</si>
  <si>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</si>
  <si>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</si>
  <si>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</si>
  <si>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</si>
  <si>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</si>
  <si>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</si>
  <si>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</si>
  <si>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</si>
  <si>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</si>
  <si>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</si>
  <si>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</si>
  <si>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</si>
  <si>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</si>
  <si>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</si>
  <si>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</si>
  <si>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</si>
  <si>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</si>
  <si>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</si>
  <si>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</si>
  <si>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</si>
  <si>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</si>
  <si>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</si>
  <si>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</si>
  <si>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</si>
  <si>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</si>
  <si>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</si>
  <si>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</si>
  <si>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</si>
  <si>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</si>
  <si>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</si>
  <si>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</si>
  <si>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</si>
  <si>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</si>
  <si>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</si>
  <si>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</si>
  <si>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</si>
  <si>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</si>
  <si>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</si>
  <si>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</si>
  <si>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</si>
  <si>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</si>
  <si>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</si>
  <si>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</si>
  <si>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00000048</t>
  </si>
  <si>
    <t>00000049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</si>
  <si>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</si>
  <si>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</si>
  <si>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</si>
  <si>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</si>
  <si>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</si>
  <si>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</si>
  <si>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</si>
  <si>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</si>
  <si>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00000060</t>
  </si>
  <si>
    <t>BUSTAMANTE ULISES BENIGNO</t>
  </si>
  <si>
    <t>NUÑEZ ALAN OSVALDO</t>
  </si>
  <si>
    <t>00000061</t>
  </si>
  <si>
    <t>00000066</t>
  </si>
  <si>
    <t>ROMERO JAVIER EZEQUIEL</t>
  </si>
  <si>
    <t>00000069</t>
  </si>
  <si>
    <t>00000070</t>
  </si>
  <si>
    <t>BRAVO FRANCISCO NICOLAS</t>
  </si>
  <si>
    <t>RIOS GUSTAVO DANIEL</t>
  </si>
  <si>
    <t>00000072</t>
  </si>
  <si>
    <t>ALVAREZ IVAN DARIO</t>
  </si>
  <si>
    <t>00000076</t>
  </si>
  <si>
    <t>PAZ, EMILIANO</t>
  </si>
  <si>
    <t>00000077</t>
  </si>
  <si>
    <t>PACHECO, MAXIMILIANO FABIAN</t>
  </si>
  <si>
    <t>00000081</t>
  </si>
  <si>
    <t>COPPINI, BLAS MANUEL</t>
  </si>
  <si>
    <t>00000083</t>
  </si>
  <si>
    <t>MEDINA, MISAEL JONATAN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</si>
  <si>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</si>
  <si>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</si>
  <si>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</si>
  <si>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</si>
  <si>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</si>
  <si>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</si>
  <si>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</si>
  <si>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</si>
  <si>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</si>
  <si>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</si>
  <si>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00000101</t>
  </si>
  <si>
    <t>VIDESPON JUAN MARCELO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</si>
  <si>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</si>
  <si>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</si>
  <si>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</si>
  <si>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</si>
  <si>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</si>
  <si>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</si>
  <si>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00000112</t>
  </si>
  <si>
    <t>DIAZ PABLO EMANUEL</t>
  </si>
  <si>
    <t>00000114</t>
  </si>
  <si>
    <t>00000115</t>
  </si>
  <si>
    <t>MORENO RENZO EMANUEL</t>
  </si>
  <si>
    <t>TISONE DANTE</t>
  </si>
  <si>
    <t>00000117</t>
  </si>
  <si>
    <t>FERREYRA GRACES JORGE BENJAMIN</t>
  </si>
  <si>
    <t>00000119</t>
  </si>
  <si>
    <t>TISCORNIA FERNANDO</t>
  </si>
  <si>
    <t>00000120</t>
  </si>
  <si>
    <t>ISOLA, Giuliana</t>
  </si>
  <si>
    <t>00000121</t>
  </si>
  <si>
    <t>CAMPOS ALVES EZEQUIEL</t>
  </si>
  <si>
    <t>00000123</t>
  </si>
  <si>
    <t>VELAZQUEZ, RAUL SEBASTIAN</t>
  </si>
  <si>
    <t>00000124</t>
  </si>
  <si>
    <t>GOITIA HERNAN NICOLAS</t>
  </si>
  <si>
    <t>00000125</t>
  </si>
  <si>
    <t>ZIMMERMAN, Pablo Mauricio</t>
  </si>
  <si>
    <t>00000126</t>
  </si>
  <si>
    <t>GIORDANO, CAMILA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</si>
</sst>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4" fontId="0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46" workbookViewId="0">
      <selection activeCell="H61" sqref="H61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6" s="4" customFormat="1" x14ac:dyDescent="0.25">
      <c r="A1" s="3" t="s">
        <v>38</v>
      </c>
      <c r="B1" s="3" t="s">
        <v>39</v>
      </c>
      <c r="C1" s="3" t="s">
        <v>40</v>
      </c>
      <c r="D1" s="3" t="s">
        <v>41</v>
      </c>
      <c r="E1" s="3" t="s">
        <v>46</v>
      </c>
      <c r="F1" s="3" t="s">
        <v>42</v>
      </c>
    </row>
    <row r="2" spans="1:6" x14ac:dyDescent="0.25">
      <c r="A2" s="5" t="s">
        <v>0</v>
      </c>
      <c r="B2" s="5" t="s">
        <v>1</v>
      </c>
      <c r="C2" s="6">
        <v>110236.38</v>
      </c>
      <c r="D2" s="6">
        <v>284410.71000000002</v>
      </c>
      <c r="E2" s="6">
        <v>-39685.089999999997</v>
      </c>
      <c r="F2" s="6">
        <f>SUM(C2:E2)</f>
        <v>354962</v>
      </c>
    </row>
    <row r="3" spans="1:6" x14ac:dyDescent="0.25">
      <c r="A3" s="5" t="s">
        <v>2</v>
      </c>
      <c r="B3" s="5" t="s">
        <v>3</v>
      </c>
      <c r="C3" s="6">
        <v>96457.73</v>
      </c>
      <c r="D3" s="6">
        <v>248861.05</v>
      </c>
      <c r="E3" s="6">
        <v>-34724.78</v>
      </c>
      <c r="F3" s="6">
        <f t="shared" ref="F3:F36" si="0">SUM(C3:E3)</f>
        <v>310594</v>
      </c>
    </row>
    <row r="4" spans="1:6" x14ac:dyDescent="0.25">
      <c r="A4" s="5" t="s">
        <v>4</v>
      </c>
      <c r="B4" s="5" t="s">
        <v>5</v>
      </c>
      <c r="C4" s="6">
        <v>140105.35</v>
      </c>
      <c r="D4" s="6">
        <v>361472.58</v>
      </c>
      <c r="E4" s="6">
        <v>-50437.93</v>
      </c>
      <c r="F4" s="6">
        <f t="shared" si="0"/>
        <v>451140.00000000006</v>
      </c>
    </row>
    <row r="5" spans="1:6" x14ac:dyDescent="0.25">
      <c r="A5" s="5" t="s">
        <v>6</v>
      </c>
      <c r="B5" s="5" t="s">
        <v>7</v>
      </c>
      <c r="C5" s="6">
        <v>85186.47</v>
      </c>
      <c r="D5" s="6">
        <v>219781.65</v>
      </c>
      <c r="E5" s="6">
        <v>-30667.119999999999</v>
      </c>
      <c r="F5" s="6">
        <f t="shared" si="0"/>
        <v>274301</v>
      </c>
    </row>
    <row r="6" spans="1:6" x14ac:dyDescent="0.25">
      <c r="A6" s="5" t="s">
        <v>8</v>
      </c>
      <c r="B6" s="5" t="s">
        <v>9</v>
      </c>
      <c r="C6" s="6">
        <v>102140.96</v>
      </c>
      <c r="D6" s="6">
        <v>263524.08</v>
      </c>
      <c r="E6" s="6">
        <v>-44942.04</v>
      </c>
      <c r="F6" s="6">
        <f t="shared" si="0"/>
        <v>320723.00000000006</v>
      </c>
    </row>
    <row r="7" spans="1:6" x14ac:dyDescent="0.25">
      <c r="A7" s="5" t="s">
        <v>10</v>
      </c>
      <c r="B7" s="5" t="s">
        <v>11</v>
      </c>
      <c r="C7" s="6">
        <v>24483.22</v>
      </c>
      <c r="D7" s="6">
        <v>63166.720000000001</v>
      </c>
      <c r="E7" s="6">
        <v>-11751.94</v>
      </c>
      <c r="F7" s="6">
        <f t="shared" si="0"/>
        <v>75898</v>
      </c>
    </row>
    <row r="8" spans="1:6" x14ac:dyDescent="0.25">
      <c r="A8" s="5" t="s">
        <v>12</v>
      </c>
      <c r="B8" s="5" t="s">
        <v>13</v>
      </c>
      <c r="C8" s="6">
        <v>59736.84</v>
      </c>
      <c r="D8" s="6">
        <v>154121.39000000001</v>
      </c>
      <c r="E8" s="6">
        <v>-26384.23</v>
      </c>
      <c r="F8" s="6">
        <f t="shared" si="0"/>
        <v>187474</v>
      </c>
    </row>
    <row r="9" spans="1:6" x14ac:dyDescent="0.25">
      <c r="A9" s="5" t="s">
        <v>14</v>
      </c>
      <c r="B9" s="5" t="s">
        <v>15</v>
      </c>
      <c r="C9" s="6">
        <v>134215.14000000001</v>
      </c>
      <c r="D9" s="6">
        <v>346275.3</v>
      </c>
      <c r="E9" s="6">
        <v>-48317.440000000002</v>
      </c>
      <c r="F9" s="6">
        <f t="shared" si="0"/>
        <v>432173</v>
      </c>
    </row>
    <row r="10" spans="1:6" x14ac:dyDescent="0.25">
      <c r="A10" s="5" t="s">
        <v>16</v>
      </c>
      <c r="B10" s="5" t="s">
        <v>17</v>
      </c>
      <c r="C10" s="6">
        <v>76665.84</v>
      </c>
      <c r="D10" s="6">
        <v>197798.15</v>
      </c>
      <c r="E10" s="6">
        <v>-33832.99</v>
      </c>
      <c r="F10" s="6">
        <f t="shared" si="0"/>
        <v>240631</v>
      </c>
    </row>
    <row r="11" spans="1:6" x14ac:dyDescent="0.25">
      <c r="A11" s="5" t="s">
        <v>18</v>
      </c>
      <c r="B11" s="5" t="s">
        <v>19</v>
      </c>
      <c r="C11" s="6">
        <v>58128.19</v>
      </c>
      <c r="D11" s="6">
        <v>149970.97</v>
      </c>
      <c r="E11" s="6">
        <v>-21026.16</v>
      </c>
      <c r="F11" s="6">
        <f t="shared" si="0"/>
        <v>187073</v>
      </c>
    </row>
    <row r="12" spans="1:6" x14ac:dyDescent="0.25">
      <c r="A12" s="5" t="s">
        <v>20</v>
      </c>
      <c r="B12" s="5" t="s">
        <v>21</v>
      </c>
      <c r="C12" s="6">
        <v>95037.32</v>
      </c>
      <c r="D12" s="6">
        <v>245197.13</v>
      </c>
      <c r="E12" s="6">
        <v>-34213.449999999997</v>
      </c>
      <c r="F12" s="6">
        <f t="shared" si="0"/>
        <v>306021</v>
      </c>
    </row>
    <row r="13" spans="1:6" x14ac:dyDescent="0.25">
      <c r="A13" s="5" t="s">
        <v>22</v>
      </c>
      <c r="B13" s="5" t="s">
        <v>23</v>
      </c>
      <c r="C13" s="6">
        <v>82260.63</v>
      </c>
      <c r="D13" s="6">
        <v>212233.2</v>
      </c>
      <c r="E13" s="6">
        <v>-29613.83</v>
      </c>
      <c r="F13" s="6">
        <f t="shared" si="0"/>
        <v>264880</v>
      </c>
    </row>
    <row r="14" spans="1:6" x14ac:dyDescent="0.25">
      <c r="A14" s="5" t="s">
        <v>24</v>
      </c>
      <c r="B14" s="5" t="s">
        <v>25</v>
      </c>
      <c r="C14" s="6">
        <v>57569.26</v>
      </c>
      <c r="D14" s="6">
        <v>148529.68</v>
      </c>
      <c r="E14" s="6">
        <v>-20724.939999999999</v>
      </c>
      <c r="F14" s="6">
        <f t="shared" si="0"/>
        <v>185374</v>
      </c>
    </row>
    <row r="15" spans="1:6" x14ac:dyDescent="0.25">
      <c r="A15" s="5" t="s">
        <v>26</v>
      </c>
      <c r="B15" s="5" t="s">
        <v>27</v>
      </c>
      <c r="C15" s="6">
        <v>162329.26999999999</v>
      </c>
      <c r="D15" s="6">
        <v>418810.27</v>
      </c>
      <c r="E15" s="6">
        <v>-58438.54</v>
      </c>
      <c r="F15" s="6">
        <f t="shared" si="0"/>
        <v>522701.00000000006</v>
      </c>
    </row>
    <row r="16" spans="1:6" x14ac:dyDescent="0.25">
      <c r="A16" s="5" t="s">
        <v>28</v>
      </c>
      <c r="B16" s="5" t="s">
        <v>29</v>
      </c>
      <c r="C16" s="6">
        <v>57569.26</v>
      </c>
      <c r="D16" s="6">
        <v>148529.68</v>
      </c>
      <c r="E16" s="6">
        <v>-20724.939999999999</v>
      </c>
      <c r="F16" s="6">
        <f t="shared" si="0"/>
        <v>185374</v>
      </c>
    </row>
    <row r="17" spans="1:7" x14ac:dyDescent="0.25">
      <c r="A17" s="5" t="s">
        <v>30</v>
      </c>
      <c r="B17" s="5" t="s">
        <v>31</v>
      </c>
      <c r="C17" s="6">
        <v>113114.03</v>
      </c>
      <c r="D17" s="6">
        <v>291835.01</v>
      </c>
      <c r="E17" s="6">
        <v>-40721.040000000001</v>
      </c>
      <c r="F17" s="6">
        <f t="shared" si="0"/>
        <v>364228.00000000006</v>
      </c>
    </row>
    <row r="18" spans="1:7" x14ac:dyDescent="0.25">
      <c r="A18" s="5" t="s">
        <v>32</v>
      </c>
      <c r="B18" s="5" t="s">
        <v>33</v>
      </c>
      <c r="C18" s="6">
        <v>0</v>
      </c>
      <c r="D18" s="6">
        <v>0</v>
      </c>
      <c r="E18" s="6">
        <v>0</v>
      </c>
      <c r="F18" s="6">
        <f t="shared" si="0"/>
        <v>0</v>
      </c>
      <c r="G18" s="10"/>
    </row>
    <row r="19" spans="1:7" x14ac:dyDescent="0.25">
      <c r="A19" s="5" t="s">
        <v>34</v>
      </c>
      <c r="B19" s="5" t="s">
        <v>35</v>
      </c>
      <c r="C19" s="6">
        <v>131570.67000000001</v>
      </c>
      <c r="D19" s="6">
        <v>339452.76</v>
      </c>
      <c r="E19" s="6">
        <v>-47365.43</v>
      </c>
      <c r="F19" s="6">
        <f t="shared" si="0"/>
        <v>423658.00000000006</v>
      </c>
    </row>
    <row r="20" spans="1:7" x14ac:dyDescent="0.25">
      <c r="A20" s="5" t="s">
        <v>36</v>
      </c>
      <c r="B20" s="5" t="s">
        <v>37</v>
      </c>
      <c r="C20" s="6">
        <v>98579.3</v>
      </c>
      <c r="D20" s="6">
        <v>254335.25</v>
      </c>
      <c r="E20" s="6">
        <v>-35488.550000000003</v>
      </c>
      <c r="F20" s="6">
        <f t="shared" si="0"/>
        <v>317426</v>
      </c>
    </row>
    <row r="21" spans="1:7" x14ac:dyDescent="0.25">
      <c r="A21" s="5" t="s">
        <v>44</v>
      </c>
      <c r="B21" s="5" t="s">
        <v>45</v>
      </c>
      <c r="C21" s="6">
        <v>107051.85</v>
      </c>
      <c r="D21" s="6">
        <v>276193.83</v>
      </c>
      <c r="E21" s="6">
        <v>-38538.68</v>
      </c>
      <c r="F21" s="6">
        <f t="shared" si="0"/>
        <v>344707.00000000006</v>
      </c>
    </row>
    <row r="22" spans="1:7" x14ac:dyDescent="0.25">
      <c r="A22" s="5" t="s">
        <v>49</v>
      </c>
      <c r="B22" s="5" t="s">
        <v>47</v>
      </c>
      <c r="C22" s="6">
        <v>57836.18</v>
      </c>
      <c r="D22" s="6">
        <v>149217.85</v>
      </c>
      <c r="E22" s="6">
        <v>-20821.03</v>
      </c>
      <c r="F22" s="6">
        <f t="shared" si="0"/>
        <v>186233</v>
      </c>
    </row>
    <row r="23" spans="1:7" x14ac:dyDescent="0.25">
      <c r="A23" s="5" t="s">
        <v>50</v>
      </c>
      <c r="B23" s="5" t="s">
        <v>48</v>
      </c>
      <c r="C23" s="6">
        <v>57836.18</v>
      </c>
      <c r="D23" s="6">
        <v>149217.85</v>
      </c>
      <c r="E23" s="6">
        <v>-20921.03</v>
      </c>
      <c r="F23" s="6">
        <f t="shared" si="0"/>
        <v>186133</v>
      </c>
    </row>
    <row r="24" spans="1:7" x14ac:dyDescent="0.25">
      <c r="A24" s="5" t="s">
        <v>51</v>
      </c>
      <c r="B24" s="5" t="s">
        <v>53</v>
      </c>
      <c r="C24" s="6">
        <v>57010.34</v>
      </c>
      <c r="D24" s="6">
        <v>147087.39000000001</v>
      </c>
      <c r="E24" s="6">
        <v>-20623.73</v>
      </c>
      <c r="F24" s="6">
        <f t="shared" si="0"/>
        <v>183474</v>
      </c>
    </row>
    <row r="25" spans="1:7" x14ac:dyDescent="0.25">
      <c r="A25" s="5" t="s">
        <v>52</v>
      </c>
      <c r="B25" s="5" t="s">
        <v>54</v>
      </c>
      <c r="C25" s="6">
        <v>57010.34</v>
      </c>
      <c r="D25" s="6">
        <v>147087.39000000001</v>
      </c>
      <c r="E25" s="6">
        <v>-20623.73</v>
      </c>
      <c r="F25" s="6">
        <f t="shared" si="0"/>
        <v>183474</v>
      </c>
    </row>
    <row r="26" spans="1:7" x14ac:dyDescent="0.25">
      <c r="A26" s="5" t="s">
        <v>55</v>
      </c>
      <c r="B26" s="5" t="s">
        <v>57</v>
      </c>
      <c r="C26" s="6">
        <v>24025</v>
      </c>
      <c r="D26" s="6">
        <v>61985</v>
      </c>
      <c r="E26" s="6">
        <v>-11632</v>
      </c>
      <c r="F26" s="6">
        <f t="shared" si="0"/>
        <v>74378</v>
      </c>
    </row>
    <row r="27" spans="1:7" x14ac:dyDescent="0.25">
      <c r="A27" s="5" t="s">
        <v>56</v>
      </c>
      <c r="B27" s="5" t="s">
        <v>58</v>
      </c>
      <c r="C27" s="6">
        <v>77706.899999999994</v>
      </c>
      <c r="D27" s="6">
        <v>200484.59</v>
      </c>
      <c r="E27" s="6">
        <v>-27974.49</v>
      </c>
      <c r="F27" s="6">
        <f t="shared" si="0"/>
        <v>250217</v>
      </c>
    </row>
    <row r="28" spans="1:7" x14ac:dyDescent="0.25">
      <c r="A28" s="8" t="s">
        <v>59</v>
      </c>
      <c r="B28" s="5" t="s">
        <v>60</v>
      </c>
      <c r="C28" s="6">
        <v>97205.98</v>
      </c>
      <c r="D28" s="6">
        <v>250792.18</v>
      </c>
      <c r="E28" s="6">
        <v>-34994.160000000003</v>
      </c>
      <c r="F28" s="6">
        <f t="shared" si="0"/>
        <v>313004</v>
      </c>
    </row>
    <row r="29" spans="1:7" x14ac:dyDescent="0.25">
      <c r="A29" s="8" t="s">
        <v>61</v>
      </c>
      <c r="B29" s="5" t="s">
        <v>62</v>
      </c>
      <c r="C29" s="6">
        <v>88726.68</v>
      </c>
      <c r="D29" s="6">
        <v>228914.91</v>
      </c>
      <c r="E29" s="6">
        <v>-31941.59</v>
      </c>
      <c r="F29" s="6">
        <f t="shared" si="0"/>
        <v>285699.99999999994</v>
      </c>
    </row>
    <row r="30" spans="1:7" x14ac:dyDescent="0.25">
      <c r="A30" s="8" t="s">
        <v>64</v>
      </c>
      <c r="B30" s="5" t="s">
        <v>63</v>
      </c>
      <c r="C30" s="6">
        <v>96423.42</v>
      </c>
      <c r="D30" s="6">
        <v>248773.01</v>
      </c>
      <c r="E30" s="6">
        <v>-34712.43</v>
      </c>
      <c r="F30" s="6">
        <f t="shared" si="0"/>
        <v>310484</v>
      </c>
    </row>
    <row r="31" spans="1:7" x14ac:dyDescent="0.25">
      <c r="A31" s="8" t="s">
        <v>65</v>
      </c>
      <c r="B31" s="5" t="s">
        <v>66</v>
      </c>
      <c r="C31" s="6">
        <v>99366.82</v>
      </c>
      <c r="D31" s="6">
        <v>256366.58</v>
      </c>
      <c r="E31" s="6">
        <v>-43721.4</v>
      </c>
      <c r="F31" s="6">
        <f t="shared" si="0"/>
        <v>312012</v>
      </c>
    </row>
    <row r="32" spans="1:7" x14ac:dyDescent="0.25">
      <c r="A32" s="8" t="s">
        <v>67</v>
      </c>
      <c r="B32" s="5" t="s">
        <v>69</v>
      </c>
      <c r="C32" s="6">
        <v>94155.33</v>
      </c>
      <c r="D32" s="6">
        <v>242921.60000000001</v>
      </c>
      <c r="E32" s="6">
        <v>-33995.93</v>
      </c>
      <c r="F32" s="6">
        <f t="shared" si="0"/>
        <v>303081</v>
      </c>
    </row>
    <row r="33" spans="1:6" x14ac:dyDescent="0.25">
      <c r="A33" s="8" t="s">
        <v>68</v>
      </c>
      <c r="B33" s="5" t="s">
        <v>70</v>
      </c>
      <c r="C33" s="6">
        <v>102465.32</v>
      </c>
      <c r="D33" s="6">
        <v>264361.44</v>
      </c>
      <c r="E33" s="6">
        <v>-45084.76</v>
      </c>
      <c r="F33" s="6">
        <f t="shared" si="0"/>
        <v>321742</v>
      </c>
    </row>
    <row r="34" spans="1:6" x14ac:dyDescent="0.25">
      <c r="A34" s="8" t="s">
        <v>71</v>
      </c>
      <c r="B34" s="5" t="s">
        <v>72</v>
      </c>
      <c r="C34" s="6">
        <v>57269.16</v>
      </c>
      <c r="D34" s="6">
        <v>147754.72</v>
      </c>
      <c r="E34" s="6">
        <v>-20716.88</v>
      </c>
      <c r="F34" s="6">
        <f t="shared" si="0"/>
        <v>184307</v>
      </c>
    </row>
    <row r="35" spans="1:6" x14ac:dyDescent="0.25">
      <c r="A35" s="8" t="s">
        <v>73</v>
      </c>
      <c r="B35" s="5" t="s">
        <v>74</v>
      </c>
      <c r="C35" s="6">
        <v>85485</v>
      </c>
      <c r="D35" s="6">
        <v>220551.4</v>
      </c>
      <c r="E35" s="6">
        <v>-37613.4</v>
      </c>
      <c r="F35" s="6">
        <f t="shared" si="0"/>
        <v>268423</v>
      </c>
    </row>
    <row r="36" spans="1:6" x14ac:dyDescent="0.25">
      <c r="A36" s="8" t="s">
        <v>75</v>
      </c>
      <c r="B36" s="5" t="s">
        <v>76</v>
      </c>
      <c r="C36" s="6">
        <v>98994.57</v>
      </c>
      <c r="D36" s="6">
        <v>255406.05</v>
      </c>
      <c r="E36" s="6">
        <v>-43557.62</v>
      </c>
      <c r="F36" s="6">
        <f t="shared" si="0"/>
        <v>310843</v>
      </c>
    </row>
    <row r="37" spans="1:6" x14ac:dyDescent="0.25">
      <c r="A37" s="8" t="s">
        <v>77</v>
      </c>
      <c r="B37" s="5" t="s">
        <v>78</v>
      </c>
      <c r="C37" s="6">
        <v>80858.11</v>
      </c>
      <c r="D37" s="6">
        <v>208614.8</v>
      </c>
      <c r="E37" s="6">
        <v>-29208.91</v>
      </c>
      <c r="F37" s="6">
        <f>SUM(C37:E37)</f>
        <v>260263.99999999997</v>
      </c>
    </row>
    <row r="38" spans="1:6" x14ac:dyDescent="0.25">
      <c r="A38" s="8" t="s">
        <v>79</v>
      </c>
      <c r="B38" s="5" t="s">
        <v>80</v>
      </c>
      <c r="C38" s="6">
        <v>55892.49</v>
      </c>
      <c r="D38" s="6">
        <v>144202.79</v>
      </c>
      <c r="E38" s="6">
        <v>-20221.28</v>
      </c>
      <c r="F38" s="6">
        <f t="shared" ref="F38:F41" si="1">SUM(C38:E38)</f>
        <v>179874</v>
      </c>
    </row>
    <row r="39" spans="1:6" x14ac:dyDescent="0.25">
      <c r="A39" s="8" t="s">
        <v>81</v>
      </c>
      <c r="B39" s="5" t="s">
        <v>82</v>
      </c>
      <c r="C39" s="6">
        <v>60529.54</v>
      </c>
      <c r="D39" s="6">
        <v>156167.1</v>
      </c>
      <c r="E39" s="6">
        <v>-21790.639999999999</v>
      </c>
      <c r="F39" s="6">
        <f t="shared" si="1"/>
        <v>194906</v>
      </c>
    </row>
    <row r="40" spans="1:6" x14ac:dyDescent="0.25">
      <c r="A40" s="8" t="s">
        <v>83</v>
      </c>
      <c r="B40" s="5" t="s">
        <v>84</v>
      </c>
      <c r="C40" s="6">
        <v>104955.66</v>
      </c>
      <c r="D40" s="6">
        <v>270786.37</v>
      </c>
      <c r="E40" s="6">
        <v>-37884.03</v>
      </c>
      <c r="F40" s="6">
        <f t="shared" si="1"/>
        <v>337858</v>
      </c>
    </row>
    <row r="41" spans="1:6" x14ac:dyDescent="0.25">
      <c r="A41" s="8" t="s">
        <v>85</v>
      </c>
      <c r="B41" s="5" t="s">
        <v>86</v>
      </c>
      <c r="C41" s="6">
        <v>82444.91</v>
      </c>
      <c r="D41" s="6">
        <v>212708.26</v>
      </c>
      <c r="E41" s="6">
        <v>-29680.17</v>
      </c>
      <c r="F41" s="6">
        <f t="shared" si="1"/>
        <v>265473.00000000006</v>
      </c>
    </row>
    <row r="42" spans="1:6" x14ac:dyDescent="0.25">
      <c r="A42" s="8" t="s">
        <v>87</v>
      </c>
      <c r="B42" s="5" t="s">
        <v>88</v>
      </c>
      <c r="C42" s="6">
        <v>84145.98</v>
      </c>
      <c r="D42" s="6">
        <v>217097.58</v>
      </c>
      <c r="E42" s="6">
        <v>-30392.560000000001</v>
      </c>
      <c r="F42" s="6">
        <f t="shared" ref="F42:F58" si="2">SUM(C42:E42)</f>
        <v>270851</v>
      </c>
    </row>
    <row r="43" spans="1:6" x14ac:dyDescent="0.25">
      <c r="A43" s="8" t="s">
        <v>89</v>
      </c>
      <c r="B43" s="5" t="s">
        <v>90</v>
      </c>
      <c r="C43" s="6">
        <v>77199.97</v>
      </c>
      <c r="D43" s="6">
        <v>199176.03</v>
      </c>
      <c r="E43" s="6">
        <v>-33968</v>
      </c>
      <c r="F43" s="6">
        <f t="shared" si="2"/>
        <v>242408</v>
      </c>
    </row>
    <row r="44" spans="1:6" x14ac:dyDescent="0.25">
      <c r="A44" s="8" t="s">
        <v>91</v>
      </c>
      <c r="B44" s="5" t="s">
        <v>92</v>
      </c>
      <c r="C44" s="6">
        <v>94976.08</v>
      </c>
      <c r="D44" s="6">
        <v>245038.4</v>
      </c>
      <c r="E44" s="6">
        <v>-41889.480000000003</v>
      </c>
      <c r="F44" s="6">
        <f t="shared" si="2"/>
        <v>298125</v>
      </c>
    </row>
    <row r="45" spans="1:6" x14ac:dyDescent="0.25">
      <c r="A45" s="8" t="s">
        <v>93</v>
      </c>
      <c r="B45" s="5" t="s">
        <v>94</v>
      </c>
      <c r="C45" s="6">
        <v>80517.039999999994</v>
      </c>
      <c r="D45" s="6">
        <v>207734.08</v>
      </c>
      <c r="E45" s="6">
        <v>-29086.12</v>
      </c>
      <c r="F45" s="6">
        <f t="shared" si="2"/>
        <v>259165</v>
      </c>
    </row>
    <row r="46" spans="1:6" x14ac:dyDescent="0.25">
      <c r="A46" s="8" t="s">
        <v>95</v>
      </c>
      <c r="B46" s="5" t="s">
        <v>96</v>
      </c>
      <c r="C46" s="6">
        <v>56702.14</v>
      </c>
      <c r="D46" s="6">
        <v>146291.62</v>
      </c>
      <c r="E46" s="6">
        <v>-20412.759999999998</v>
      </c>
      <c r="F46" s="6">
        <f t="shared" si="2"/>
        <v>182581</v>
      </c>
    </row>
    <row r="47" spans="1:6" x14ac:dyDescent="0.25">
      <c r="A47" s="8" t="s">
        <v>97</v>
      </c>
      <c r="B47" s="5" t="s">
        <v>98</v>
      </c>
      <c r="C47" s="6">
        <v>84684.64</v>
      </c>
      <c r="D47" s="6">
        <v>218486.83</v>
      </c>
      <c r="E47" s="6">
        <v>-30586.47</v>
      </c>
      <c r="F47" s="6">
        <f t="shared" si="2"/>
        <v>272585</v>
      </c>
    </row>
    <row r="48" spans="1:6" x14ac:dyDescent="0.25">
      <c r="A48" s="8" t="s">
        <v>99</v>
      </c>
      <c r="B48" s="5" t="s">
        <v>100</v>
      </c>
      <c r="C48" s="6">
        <v>97244.17</v>
      </c>
      <c r="D48" s="6">
        <v>250890.73</v>
      </c>
      <c r="E48" s="6">
        <v>-35107.9</v>
      </c>
      <c r="F48" s="6">
        <f t="shared" si="2"/>
        <v>313027</v>
      </c>
    </row>
    <row r="49" spans="1:6" x14ac:dyDescent="0.25">
      <c r="A49" s="8" t="s">
        <v>101</v>
      </c>
      <c r="B49" s="5" t="s">
        <v>103</v>
      </c>
      <c r="C49" s="6">
        <v>80318.58</v>
      </c>
      <c r="D49" s="6">
        <v>207222.11</v>
      </c>
      <c r="E49" s="6">
        <v>-29014.69</v>
      </c>
      <c r="F49" s="6">
        <f t="shared" si="2"/>
        <v>258526</v>
      </c>
    </row>
    <row r="50" spans="1:6" x14ac:dyDescent="0.25">
      <c r="A50" s="8" t="s">
        <v>102</v>
      </c>
      <c r="B50" s="5" t="s">
        <v>104</v>
      </c>
      <c r="C50" s="6">
        <v>101383.43</v>
      </c>
      <c r="D50" s="6">
        <v>261569.6</v>
      </c>
      <c r="E50" s="6">
        <v>-36598.03</v>
      </c>
      <c r="F50" s="6">
        <f t="shared" si="2"/>
        <v>326355</v>
      </c>
    </row>
    <row r="51" spans="1:6" x14ac:dyDescent="0.25">
      <c r="A51" s="8" t="s">
        <v>105</v>
      </c>
      <c r="B51" s="5" t="s">
        <v>106</v>
      </c>
      <c r="C51" s="6">
        <v>690000</v>
      </c>
      <c r="D51" s="6">
        <v>0.77</v>
      </c>
      <c r="E51" s="6">
        <v>-38502.769999999997</v>
      </c>
      <c r="F51" s="6">
        <f t="shared" si="2"/>
        <v>651498</v>
      </c>
    </row>
    <row r="52" spans="1:6" x14ac:dyDescent="0.25">
      <c r="A52" s="8" t="s">
        <v>107</v>
      </c>
      <c r="B52" s="5" t="s">
        <v>108</v>
      </c>
      <c r="C52" s="6">
        <v>481927</v>
      </c>
      <c r="D52" s="6">
        <v>0.59</v>
      </c>
      <c r="E52" s="6">
        <v>-81927.59</v>
      </c>
      <c r="F52" s="6">
        <f t="shared" si="2"/>
        <v>400000</v>
      </c>
    </row>
    <row r="53" spans="1:6" x14ac:dyDescent="0.25">
      <c r="A53" s="8" t="s">
        <v>109</v>
      </c>
      <c r="B53" s="5" t="s">
        <v>110</v>
      </c>
      <c r="C53" s="6">
        <v>73235.14</v>
      </c>
      <c r="D53" s="6">
        <v>188947.5</v>
      </c>
      <c r="E53" s="6">
        <v>-26364.639999999999</v>
      </c>
      <c r="F53" s="6">
        <f t="shared" si="2"/>
        <v>235818</v>
      </c>
    </row>
    <row r="54" spans="1:6" x14ac:dyDescent="0.25">
      <c r="A54" s="8" t="s">
        <v>111</v>
      </c>
      <c r="B54" s="5" t="s">
        <v>112</v>
      </c>
      <c r="C54" s="6">
        <v>77409.5</v>
      </c>
      <c r="D54" s="6">
        <v>199716.99</v>
      </c>
      <c r="E54" s="6">
        <v>-20126.490000000002</v>
      </c>
      <c r="F54" s="6">
        <f t="shared" si="2"/>
        <v>257000</v>
      </c>
    </row>
    <row r="55" spans="1:6" x14ac:dyDescent="0.25">
      <c r="A55" s="8" t="s">
        <v>113</v>
      </c>
      <c r="B55" s="5" t="s">
        <v>114</v>
      </c>
      <c r="C55" s="6">
        <v>98186.85</v>
      </c>
      <c r="D55" s="6">
        <v>253322.43</v>
      </c>
      <c r="E55" s="6">
        <v>-35347.279999999999</v>
      </c>
      <c r="F55" s="6">
        <f t="shared" si="2"/>
        <v>316162</v>
      </c>
    </row>
    <row r="56" spans="1:6" x14ac:dyDescent="0.25">
      <c r="A56" s="8" t="s">
        <v>115</v>
      </c>
      <c r="B56" s="5" t="s">
        <v>116</v>
      </c>
      <c r="C56" s="6">
        <v>100000</v>
      </c>
      <c r="D56" s="6">
        <v>258000</v>
      </c>
      <c r="E56" s="6">
        <v>-26000</v>
      </c>
      <c r="F56" s="6">
        <f t="shared" si="2"/>
        <v>332000</v>
      </c>
    </row>
    <row r="57" spans="1:6" x14ac:dyDescent="0.25">
      <c r="A57" s="8" t="s">
        <v>117</v>
      </c>
      <c r="B57" s="5" t="s">
        <v>118</v>
      </c>
      <c r="C57" s="6">
        <v>1600000</v>
      </c>
      <c r="D57" s="6">
        <v>0.83</v>
      </c>
      <c r="E57" s="6">
        <v>-773822.83</v>
      </c>
      <c r="F57" s="6">
        <f t="shared" si="2"/>
        <v>826178.00000000012</v>
      </c>
    </row>
    <row r="58" spans="1:6" x14ac:dyDescent="0.25">
      <c r="A58" s="8" t="s">
        <v>119</v>
      </c>
      <c r="B58" s="5" t="s">
        <v>120</v>
      </c>
      <c r="C58" s="6">
        <v>16949.919999999998</v>
      </c>
      <c r="D58" s="6">
        <v>43731.05</v>
      </c>
      <c r="E58" s="6">
        <v>-6201.97</v>
      </c>
      <c r="F58" s="6">
        <f t="shared" si="2"/>
        <v>54479</v>
      </c>
    </row>
    <row r="59" spans="1:6" s="2" customFormat="1" ht="15.75" x14ac:dyDescent="0.25">
      <c r="A59" s="11" t="s">
        <v>43</v>
      </c>
      <c r="B59" s="11"/>
      <c r="C59" s="1">
        <f>SUM(C2:C58)</f>
        <v>7223516.0800000001</v>
      </c>
      <c r="D59" s="1">
        <f t="shared" ref="D59:E59" si="3">SUM(D2:D58)</f>
        <v>11485127.829999998</v>
      </c>
      <c r="E59" s="1">
        <f t="shared" si="3"/>
        <v>-2550667.91</v>
      </c>
      <c r="F59" s="1">
        <f>SUM(F2:F58)</f>
        <v>16157976</v>
      </c>
    </row>
    <row r="62" spans="1:6" x14ac:dyDescent="0.25">
      <c r="F62" s="9"/>
    </row>
  </sheetData>
  <mergeCells count="1">
    <mergeCell ref="A59:B5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2023-06-28T19:25:51Z</dcterms:modified>
</cp:coreProperties>
</file>