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2" i="1" l="1"/>
  <c r="D60" i="1"/>
  <c r="E60" i="1"/>
  <c r="C60" i="1"/>
  <c r="F58" i="1"/>
  <c r="F59" i="1"/>
  <c r="F56" i="1" l="1"/>
  <c r="F57" i="1"/>
  <c r="F52" i="1" l="1"/>
  <c r="F53" i="1"/>
  <c r="F54" i="1"/>
  <c r="F55" i="1"/>
  <c r="F51" i="1" l="1"/>
  <c r="F50" i="1" l="1"/>
  <c r="F17" i="1" l="1"/>
  <c r="F48" i="1" l="1"/>
  <c r="F49" i="1"/>
  <c r="F60" i="1" s="1"/>
  <c r="F47" i="1" l="1"/>
  <c r="F45" i="1" l="1"/>
  <c r="F46" i="1"/>
  <c r="F44" i="1" l="1"/>
  <c r="F43" i="1" l="1"/>
  <c r="F37" i="1"/>
  <c r="F38" i="1"/>
  <c r="F39" i="1"/>
  <c r="F40" i="1"/>
  <c r="F41" i="1"/>
  <c r="F42" i="1"/>
  <c r="F36" i="1"/>
  <c r="F34" i="1" l="1"/>
  <c r="F35" i="1"/>
  <c r="F33" i="1" l="1"/>
  <c r="F31" i="1" l="1"/>
  <c r="F32" i="1"/>
  <c r="F30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</calcChain>
</file>

<file path=xl/sharedStrings.xml><?xml version="1.0" encoding="utf-8"?>
<sst xmlns="http://schemas.openxmlformats.org/spreadsheetml/2006/main" count="123" uniqueCount="123">
  <si>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</si>
  <si>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</si>
  <si>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</si>
  <si>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</si>
  <si>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</si>
  <si>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</si>
  <si>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</si>
  <si>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</si>
  <si>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</si>
  <si>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</si>
  <si>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</si>
  <si>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</si>
  <si>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</si>
  <si>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</si>
  <si>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</si>
  <si>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</si>
  <si>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</si>
  <si>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</si>
  <si>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</si>
  <si>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</si>
  <si>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</si>
  <si>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</si>
  <si>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</si>
  <si>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</si>
  <si>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</si>
  <si>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</si>
  <si>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</si>
  <si>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</si>
  <si>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</si>
  <si>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</si>
  <si>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</si>
  <si>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</si>
  <si>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</si>
  <si>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</si>
  <si>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</si>
  <si>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</si>
  <si>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</si>
  <si>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</si>
  <si>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</si>
  <si>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</si>
  <si>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</si>
  <si>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</si>
  <si>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</si>
  <si>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</si>
  <si>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</si>
  <si>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</si>
  <si>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</si>
  <si>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</si>
  <si>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</si>
  <si>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</si>
  <si>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</si>
  <si>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</si>
  <si>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</si>
  <si>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</si>
  <si>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</si>
  <si>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</si>
  <si>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</si>
  <si>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</si>
  <si>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</si>
  <si>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</si>
  <si>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</si>
  <si>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</si>
  <si>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</si>
  <si>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</si>
  <si>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</si>
  <si>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</si>
  <si>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</si>
  <si>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</si>
  <si>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</si>
  <si>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</si>
  <si>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</si>
  <si>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</si>
  <si>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</si>
  <si>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00000077</t>
  </si>
  <si>
    <t>PACHECO, MAXIMILIANO FABIAN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</si>
  <si>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</si>
  <si>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</si>
  <si>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</si>
  <si>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</si>
  <si>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</si>
  <si>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</si>
  <si>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</si>
  <si>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</si>
  <si>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</si>
  <si>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</si>
  <si>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</si>
  <si>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</si>
  <si>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</si>
  <si>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</si>
  <si>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</si>
  <si>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</si>
  <si>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</si>
  <si>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</si>
  <si>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</si>
  <si>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</si>
  <si>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</si>
  <si>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</si>
  <si>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</si>
  <si>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</si>
  <si>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</si>
  <si>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</si>
  <si>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</si>
  <si>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</si>
  <si>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</si>
  <si>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</si>
  <si>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</si>
  <si>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</si>
  <si>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</si>
  <si>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</si>
  <si>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</si>
  <si>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</si>
  <si>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</si>
  <si>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</si>
  <si>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</si>
  <si>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</si>
  <si>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</si>
  <si>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</si>
  <si>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</si>
  <si>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</si>
  <si>
    <t>00000129</t>
  </si>
  <si>
    <t>VILLAMOR, FABIANA ANDREA</t>
  </si>
  <si>
    <t>00000130</t>
  </si>
  <si>
    <t>CORONEL, SOLEDAD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</si>
</sst>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48" workbookViewId="0">
      <selection activeCell="F49" sqref="F49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9" s="4" customFormat="1" x14ac:dyDescent="0.25">
      <c r="A1" s="3" t="s">
        <v>36</v>
      </c>
      <c r="B1" s="3" t="s">
        <v>37</v>
      </c>
      <c r="C1" s="3" t="s">
        <v>38</v>
      </c>
      <c r="D1" s="3" t="s">
        <v>39</v>
      </c>
      <c r="E1" s="3" t="s">
        <v>44</v>
      </c>
      <c r="F1" s="3" t="s">
        <v>40</v>
      </c>
    </row>
    <row r="2" spans="1:9" x14ac:dyDescent="0.25">
      <c r="A2" s="5" t="s">
        <v>0</v>
      </c>
      <c r="B2" s="5" t="s">
        <v>1</v>
      </c>
      <c r="C2" s="6">
        <v>89081.51</v>
      </c>
      <c r="D2" s="6">
        <v>248814.45</v>
      </c>
      <c r="E2" s="6">
        <v>-32543.96</v>
      </c>
      <c r="F2" s="6">
        <f>SUM(C2:E2)</f>
        <v>305352</v>
      </c>
      <c r="I2" s="9"/>
    </row>
    <row r="3" spans="1:9" x14ac:dyDescent="0.25">
      <c r="A3" s="5" t="s">
        <v>2</v>
      </c>
      <c r="B3" s="5" t="s">
        <v>3</v>
      </c>
      <c r="C3" s="6">
        <v>29193.4</v>
      </c>
      <c r="D3" s="6">
        <v>79906.91</v>
      </c>
      <c r="E3" s="6">
        <v>-10624.31</v>
      </c>
      <c r="F3" s="6">
        <f t="shared" ref="F3:F35" si="0">SUM(C3:E3)</f>
        <v>98476</v>
      </c>
      <c r="I3" s="9"/>
    </row>
    <row r="4" spans="1:9" x14ac:dyDescent="0.25">
      <c r="A4" s="5" t="s">
        <v>4</v>
      </c>
      <c r="B4" s="5" t="s">
        <v>5</v>
      </c>
      <c r="C4" s="6">
        <v>109838.39999999999</v>
      </c>
      <c r="D4" s="6">
        <v>303114.71000000002</v>
      </c>
      <c r="E4" s="6">
        <v>-40035.11</v>
      </c>
      <c r="F4" s="6">
        <f t="shared" si="0"/>
        <v>372918</v>
      </c>
      <c r="I4" s="9"/>
    </row>
    <row r="5" spans="1:9" x14ac:dyDescent="0.25">
      <c r="A5" s="5" t="s">
        <v>6</v>
      </c>
      <c r="B5" s="5" t="s">
        <v>7</v>
      </c>
      <c r="C5" s="6">
        <v>46060.92</v>
      </c>
      <c r="D5" s="6">
        <v>132655.47</v>
      </c>
      <c r="E5" s="6">
        <v>-16927.39</v>
      </c>
      <c r="F5" s="6">
        <f t="shared" si="0"/>
        <v>161789</v>
      </c>
      <c r="I5" s="9"/>
    </row>
    <row r="6" spans="1:9" x14ac:dyDescent="0.25">
      <c r="A6" s="5" t="s">
        <v>8</v>
      </c>
      <c r="B6" s="5" t="s">
        <v>9</v>
      </c>
      <c r="C6" s="6">
        <v>90833.67</v>
      </c>
      <c r="D6" s="6">
        <v>261601.38</v>
      </c>
      <c r="E6" s="6">
        <v>-41193.050000000003</v>
      </c>
      <c r="F6" s="6">
        <f t="shared" si="0"/>
        <v>311242</v>
      </c>
      <c r="I6" s="9"/>
    </row>
    <row r="7" spans="1:9" x14ac:dyDescent="0.25">
      <c r="A7" s="5" t="s">
        <v>10</v>
      </c>
      <c r="B7" s="5" t="s">
        <v>11</v>
      </c>
      <c r="C7" s="6">
        <v>61993.63</v>
      </c>
      <c r="D7" s="6">
        <v>178542.42</v>
      </c>
      <c r="E7" s="6">
        <v>-28772.05</v>
      </c>
      <c r="F7" s="6">
        <f t="shared" si="0"/>
        <v>211764.00000000003</v>
      </c>
      <c r="I7" s="9"/>
    </row>
    <row r="8" spans="1:9" x14ac:dyDescent="0.25">
      <c r="A8" s="5" t="s">
        <v>12</v>
      </c>
      <c r="B8" s="5" t="s">
        <v>13</v>
      </c>
      <c r="C8" s="6">
        <v>97019.88</v>
      </c>
      <c r="D8" s="6">
        <v>272395.39</v>
      </c>
      <c r="E8" s="6">
        <v>-35479.269999999997</v>
      </c>
      <c r="F8" s="6">
        <f t="shared" si="0"/>
        <v>333936</v>
      </c>
      <c r="I8" s="9"/>
    </row>
    <row r="9" spans="1:9" x14ac:dyDescent="0.25">
      <c r="A9" s="5" t="s">
        <v>14</v>
      </c>
      <c r="B9" s="5" t="s">
        <v>15</v>
      </c>
      <c r="C9" s="6">
        <v>65506.2</v>
      </c>
      <c r="D9" s="6">
        <v>188658.41</v>
      </c>
      <c r="E9" s="6">
        <v>-30396.61</v>
      </c>
      <c r="F9" s="6">
        <f t="shared" si="0"/>
        <v>223768</v>
      </c>
      <c r="I9" s="9"/>
    </row>
    <row r="10" spans="1:9" x14ac:dyDescent="0.25">
      <c r="A10" s="5" t="s">
        <v>16</v>
      </c>
      <c r="B10" s="5" t="s">
        <v>17</v>
      </c>
      <c r="C10" s="6">
        <v>60743.96</v>
      </c>
      <c r="D10" s="6">
        <v>174943.15</v>
      </c>
      <c r="E10" s="6">
        <v>-22970.11</v>
      </c>
      <c r="F10" s="6">
        <f t="shared" si="0"/>
        <v>212717</v>
      </c>
      <c r="I10" s="9"/>
    </row>
    <row r="11" spans="1:9" x14ac:dyDescent="0.25">
      <c r="A11" s="5" t="s">
        <v>18</v>
      </c>
      <c r="B11" s="5" t="s">
        <v>19</v>
      </c>
      <c r="C11" s="6">
        <v>106519.26</v>
      </c>
      <c r="D11" s="6">
        <v>295285.31</v>
      </c>
      <c r="E11" s="6">
        <v>-38858.57</v>
      </c>
      <c r="F11" s="6">
        <f t="shared" si="0"/>
        <v>362946</v>
      </c>
      <c r="I11" s="9"/>
    </row>
    <row r="12" spans="1:9" x14ac:dyDescent="0.25">
      <c r="A12" s="5" t="s">
        <v>20</v>
      </c>
      <c r="B12" s="5" t="s">
        <v>21</v>
      </c>
      <c r="C12" s="6">
        <v>66829.34</v>
      </c>
      <c r="D12" s="6">
        <v>192469.44</v>
      </c>
      <c r="E12" s="6">
        <v>-24559.78</v>
      </c>
      <c r="F12" s="6">
        <f t="shared" si="0"/>
        <v>234739</v>
      </c>
      <c r="I12" s="9"/>
    </row>
    <row r="13" spans="1:9" x14ac:dyDescent="0.25">
      <c r="A13" s="5" t="s">
        <v>22</v>
      </c>
      <c r="B13" s="5" t="s">
        <v>23</v>
      </c>
      <c r="C13" s="6">
        <v>60159.88</v>
      </c>
      <c r="D13" s="6">
        <v>173260.89</v>
      </c>
      <c r="E13" s="6">
        <v>-22108.77</v>
      </c>
      <c r="F13" s="6">
        <f t="shared" si="0"/>
        <v>211312.00000000003</v>
      </c>
      <c r="I13" s="9"/>
    </row>
    <row r="14" spans="1:9" x14ac:dyDescent="0.25">
      <c r="A14" s="5" t="s">
        <v>24</v>
      </c>
      <c r="B14" s="5" t="s">
        <v>25</v>
      </c>
      <c r="C14" s="6">
        <v>136440.94</v>
      </c>
      <c r="D14" s="6">
        <v>375910.09</v>
      </c>
      <c r="E14" s="6">
        <v>-49716.03</v>
      </c>
      <c r="F14" s="6">
        <f t="shared" si="0"/>
        <v>462635</v>
      </c>
      <c r="I14" s="9"/>
    </row>
    <row r="15" spans="1:9" x14ac:dyDescent="0.25">
      <c r="A15" s="5" t="s">
        <v>26</v>
      </c>
      <c r="B15" s="5" t="s">
        <v>27</v>
      </c>
      <c r="C15" s="6">
        <v>60159.88</v>
      </c>
      <c r="D15" s="6">
        <v>173260.89</v>
      </c>
      <c r="E15" s="6">
        <v>-22108.77</v>
      </c>
      <c r="F15" s="6">
        <f t="shared" si="0"/>
        <v>211312.00000000003</v>
      </c>
      <c r="I15" s="9"/>
    </row>
    <row r="16" spans="1:9" x14ac:dyDescent="0.25">
      <c r="A16" s="5" t="s">
        <v>28</v>
      </c>
      <c r="B16" s="5" t="s">
        <v>29</v>
      </c>
      <c r="C16" s="6">
        <v>87024.31</v>
      </c>
      <c r="D16" s="6">
        <v>246777.82</v>
      </c>
      <c r="E16" s="6">
        <v>-31885.13</v>
      </c>
      <c r="F16" s="6">
        <f t="shared" si="0"/>
        <v>301917</v>
      </c>
      <c r="I16" s="9"/>
    </row>
    <row r="17" spans="1:9" x14ac:dyDescent="0.25">
      <c r="A17" s="5" t="s">
        <v>30</v>
      </c>
      <c r="B17" s="5" t="s">
        <v>31</v>
      </c>
      <c r="C17" s="6">
        <v>46623.68</v>
      </c>
      <c r="D17" s="6">
        <v>134276.51999999999</v>
      </c>
      <c r="E17" s="6">
        <v>-17134.2</v>
      </c>
      <c r="F17" s="6">
        <f t="shared" si="0"/>
        <v>163765.99999999997</v>
      </c>
      <c r="G17" s="10"/>
      <c r="I17" s="9"/>
    </row>
    <row r="18" spans="1:9" x14ac:dyDescent="0.25">
      <c r="A18" s="5" t="s">
        <v>32</v>
      </c>
      <c r="B18" s="5" t="s">
        <v>33</v>
      </c>
      <c r="C18" s="6">
        <v>100718.65</v>
      </c>
      <c r="D18" s="6">
        <v>279317.64</v>
      </c>
      <c r="E18" s="6">
        <v>-36745.29</v>
      </c>
      <c r="F18" s="6">
        <f t="shared" si="0"/>
        <v>343291.00000000006</v>
      </c>
      <c r="I18" s="9"/>
    </row>
    <row r="19" spans="1:9" x14ac:dyDescent="0.25">
      <c r="A19" s="5" t="s">
        <v>34</v>
      </c>
      <c r="B19" s="5" t="s">
        <v>35</v>
      </c>
      <c r="C19" s="6">
        <v>104092.45</v>
      </c>
      <c r="D19" s="6">
        <v>286691.12</v>
      </c>
      <c r="E19" s="6">
        <v>-37926.57</v>
      </c>
      <c r="F19" s="6">
        <f t="shared" si="0"/>
        <v>352857</v>
      </c>
      <c r="I19" s="9"/>
    </row>
    <row r="20" spans="1:9" x14ac:dyDescent="0.25">
      <c r="A20" s="5" t="s">
        <v>42</v>
      </c>
      <c r="B20" s="5" t="s">
        <v>43</v>
      </c>
      <c r="C20" s="6">
        <v>94990.58</v>
      </c>
      <c r="D20" s="6">
        <v>264658.58</v>
      </c>
      <c r="E20" s="6">
        <v>-34686.160000000003</v>
      </c>
      <c r="F20" s="6">
        <f t="shared" si="0"/>
        <v>324963</v>
      </c>
      <c r="I20" s="9"/>
    </row>
    <row r="21" spans="1:9" x14ac:dyDescent="0.25">
      <c r="A21" s="5" t="s">
        <v>47</v>
      </c>
      <c r="B21" s="5" t="s">
        <v>45</v>
      </c>
      <c r="C21" s="6">
        <v>60438.81</v>
      </c>
      <c r="D21" s="6">
        <v>174064.44</v>
      </c>
      <c r="E21" s="6">
        <v>-22211.25</v>
      </c>
      <c r="F21" s="6">
        <f t="shared" si="0"/>
        <v>212292</v>
      </c>
      <c r="I21" s="9"/>
    </row>
    <row r="22" spans="1:9" x14ac:dyDescent="0.25">
      <c r="A22" s="5" t="s">
        <v>48</v>
      </c>
      <c r="B22" s="5" t="s">
        <v>46</v>
      </c>
      <c r="C22" s="6">
        <v>60438.81</v>
      </c>
      <c r="D22" s="6">
        <v>174064.39</v>
      </c>
      <c r="E22" s="6">
        <v>-22855.200000000001</v>
      </c>
      <c r="F22" s="6">
        <f t="shared" si="0"/>
        <v>211648</v>
      </c>
      <c r="I22" s="9"/>
    </row>
    <row r="23" spans="1:9" x14ac:dyDescent="0.25">
      <c r="A23" s="5" t="s">
        <v>49</v>
      </c>
      <c r="B23" s="5" t="s">
        <v>51</v>
      </c>
      <c r="C23" s="6">
        <v>59575.8</v>
      </c>
      <c r="D23" s="6">
        <v>171578.48</v>
      </c>
      <c r="E23" s="6">
        <v>-22530.28</v>
      </c>
      <c r="F23" s="6">
        <f t="shared" si="0"/>
        <v>208624.00000000003</v>
      </c>
      <c r="I23" s="9"/>
    </row>
    <row r="24" spans="1:9" x14ac:dyDescent="0.25">
      <c r="A24" s="5" t="s">
        <v>50</v>
      </c>
      <c r="B24" s="5" t="s">
        <v>52</v>
      </c>
      <c r="C24" s="6">
        <v>59575.8</v>
      </c>
      <c r="D24" s="6">
        <v>171578.48</v>
      </c>
      <c r="E24" s="6">
        <v>-22530.28</v>
      </c>
      <c r="F24" s="6">
        <f t="shared" si="0"/>
        <v>208624.00000000003</v>
      </c>
      <c r="I24" s="9"/>
    </row>
    <row r="25" spans="1:9" x14ac:dyDescent="0.25">
      <c r="A25" s="5" t="s">
        <v>53</v>
      </c>
      <c r="B25" s="5" t="s">
        <v>55</v>
      </c>
      <c r="C25" s="6">
        <v>26035.99</v>
      </c>
      <c r="D25" s="6">
        <v>74984.2</v>
      </c>
      <c r="E25" s="6">
        <v>-13261.19</v>
      </c>
      <c r="F25" s="6">
        <f t="shared" si="0"/>
        <v>87759</v>
      </c>
      <c r="I25" s="9"/>
    </row>
    <row r="26" spans="1:9" x14ac:dyDescent="0.25">
      <c r="A26" s="5" t="s">
        <v>54</v>
      </c>
      <c r="B26" s="5" t="s">
        <v>56</v>
      </c>
      <c r="C26" s="6">
        <v>67479.95</v>
      </c>
      <c r="D26" s="6">
        <v>194342.94</v>
      </c>
      <c r="E26" s="6">
        <v>-24798.89</v>
      </c>
      <c r="F26" s="6">
        <f t="shared" si="0"/>
        <v>237024</v>
      </c>
      <c r="I26" s="9"/>
    </row>
    <row r="27" spans="1:9" x14ac:dyDescent="0.25">
      <c r="A27" s="8" t="s">
        <v>57</v>
      </c>
      <c r="B27" s="5" t="s">
        <v>58</v>
      </c>
      <c r="C27" s="6">
        <v>81343.7</v>
      </c>
      <c r="D27" s="6">
        <v>229670.11</v>
      </c>
      <c r="E27" s="6">
        <v>-29778.81</v>
      </c>
      <c r="F27" s="6">
        <f t="shared" si="0"/>
        <v>281235</v>
      </c>
      <c r="I27" s="9"/>
    </row>
    <row r="28" spans="1:9" x14ac:dyDescent="0.25">
      <c r="A28" s="8" t="s">
        <v>59</v>
      </c>
      <c r="B28" s="5" t="s">
        <v>60</v>
      </c>
      <c r="C28" s="6">
        <v>73551.09</v>
      </c>
      <c r="D28" s="6">
        <v>211827.93</v>
      </c>
      <c r="E28" s="6">
        <v>-27030.02</v>
      </c>
      <c r="F28" s="6">
        <f t="shared" si="0"/>
        <v>258349.00000000003</v>
      </c>
      <c r="I28" s="9"/>
    </row>
    <row r="29" spans="1:9" x14ac:dyDescent="0.25">
      <c r="A29" s="8" t="s">
        <v>62</v>
      </c>
      <c r="B29" s="5" t="s">
        <v>61</v>
      </c>
      <c r="C29" s="6">
        <v>70469.009999999995</v>
      </c>
      <c r="D29" s="6">
        <v>202951.34</v>
      </c>
      <c r="E29" s="6">
        <v>-25897.35</v>
      </c>
      <c r="F29" s="6">
        <f t="shared" si="0"/>
        <v>247522.99999999997</v>
      </c>
      <c r="I29" s="9"/>
    </row>
    <row r="30" spans="1:9" x14ac:dyDescent="0.25">
      <c r="A30" s="8" t="s">
        <v>63</v>
      </c>
      <c r="B30" s="5" t="s">
        <v>64</v>
      </c>
      <c r="C30" s="6">
        <v>64693.82</v>
      </c>
      <c r="D30" s="6">
        <v>186318.82</v>
      </c>
      <c r="E30" s="6">
        <v>-29338.639999999999</v>
      </c>
      <c r="F30" s="6">
        <f t="shared" si="0"/>
        <v>221674</v>
      </c>
      <c r="I30" s="9"/>
    </row>
    <row r="31" spans="1:9" x14ac:dyDescent="0.25">
      <c r="A31" s="8" t="s">
        <v>65</v>
      </c>
      <c r="B31" s="5" t="s">
        <v>67</v>
      </c>
      <c r="C31" s="6">
        <v>69541.39</v>
      </c>
      <c r="D31" s="6">
        <v>200279.94</v>
      </c>
      <c r="E31" s="6">
        <v>-26282.33</v>
      </c>
      <c r="F31" s="6">
        <f t="shared" si="0"/>
        <v>243539</v>
      </c>
      <c r="I31" s="9"/>
    </row>
    <row r="32" spans="1:9" x14ac:dyDescent="0.25">
      <c r="A32" s="8" t="s">
        <v>66</v>
      </c>
      <c r="B32" s="5" t="s">
        <v>68</v>
      </c>
      <c r="C32" s="6">
        <v>64125.29</v>
      </c>
      <c r="D32" s="6">
        <v>184681.54</v>
      </c>
      <c r="E32" s="6">
        <v>-29080.83</v>
      </c>
      <c r="F32" s="6">
        <f t="shared" si="0"/>
        <v>219726</v>
      </c>
      <c r="I32" s="9"/>
    </row>
    <row r="33" spans="1:9" x14ac:dyDescent="0.25">
      <c r="A33" s="8" t="s">
        <v>69</v>
      </c>
      <c r="B33" s="5" t="s">
        <v>70</v>
      </c>
      <c r="C33" s="6">
        <v>59846.28</v>
      </c>
      <c r="D33" s="6">
        <v>172357.84</v>
      </c>
      <c r="E33" s="6">
        <v>-22632.12</v>
      </c>
      <c r="F33" s="6">
        <f t="shared" si="0"/>
        <v>209572</v>
      </c>
      <c r="I33" s="9"/>
    </row>
    <row r="34" spans="1:9" x14ac:dyDescent="0.25">
      <c r="A34" s="8" t="s">
        <v>71</v>
      </c>
      <c r="B34" s="5" t="s">
        <v>72</v>
      </c>
      <c r="C34" s="6">
        <v>64155.21</v>
      </c>
      <c r="D34" s="6">
        <v>184767.19</v>
      </c>
      <c r="E34" s="6">
        <v>-29094.400000000001</v>
      </c>
      <c r="F34" s="6">
        <f t="shared" si="0"/>
        <v>219828</v>
      </c>
      <c r="I34" s="9"/>
    </row>
    <row r="35" spans="1:9" x14ac:dyDescent="0.25">
      <c r="A35" s="8" t="s">
        <v>73</v>
      </c>
      <c r="B35" s="5" t="s">
        <v>74</v>
      </c>
      <c r="C35" s="6">
        <v>47547.03</v>
      </c>
      <c r="D35" s="6">
        <v>136935.51999999999</v>
      </c>
      <c r="E35" s="6">
        <v>-27304.55</v>
      </c>
      <c r="F35" s="6">
        <f t="shared" si="0"/>
        <v>157178</v>
      </c>
      <c r="I35" s="9"/>
    </row>
    <row r="36" spans="1:9" x14ac:dyDescent="0.25">
      <c r="A36" s="8" t="s">
        <v>75</v>
      </c>
      <c r="B36" s="5" t="s">
        <v>76</v>
      </c>
      <c r="C36" s="6">
        <v>62778.75</v>
      </c>
      <c r="D36" s="6">
        <v>180803.44</v>
      </c>
      <c r="E36" s="6">
        <v>-23736.19</v>
      </c>
      <c r="F36" s="6">
        <f>SUM(C36:E36)</f>
        <v>219846</v>
      </c>
      <c r="I36" s="9"/>
    </row>
    <row r="37" spans="1:9" x14ac:dyDescent="0.25">
      <c r="A37" s="8" t="s">
        <v>77</v>
      </c>
      <c r="B37" s="5" t="s">
        <v>78</v>
      </c>
      <c r="C37" s="6">
        <v>58407.65</v>
      </c>
      <c r="D37" s="6">
        <v>168214.83</v>
      </c>
      <c r="E37" s="6">
        <v>-22090.48</v>
      </c>
      <c r="F37" s="6">
        <f t="shared" ref="F37:F40" si="1">SUM(C37:E37)</f>
        <v>204531.99999999997</v>
      </c>
      <c r="I37" s="9"/>
    </row>
    <row r="38" spans="1:9" x14ac:dyDescent="0.25">
      <c r="A38" s="8" t="s">
        <v>79</v>
      </c>
      <c r="B38" s="5" t="s">
        <v>80</v>
      </c>
      <c r="C38" s="6">
        <v>59253.74</v>
      </c>
      <c r="D38" s="6">
        <v>170651.01</v>
      </c>
      <c r="E38" s="6">
        <v>-21775.75</v>
      </c>
      <c r="F38" s="6">
        <f t="shared" si="1"/>
        <v>208129</v>
      </c>
      <c r="I38" s="9"/>
    </row>
    <row r="39" spans="1:9" x14ac:dyDescent="0.25">
      <c r="A39" s="8" t="s">
        <v>81</v>
      </c>
      <c r="B39" s="5" t="s">
        <v>82</v>
      </c>
      <c r="C39" s="6">
        <v>73652.399999999994</v>
      </c>
      <c r="D39" s="6">
        <v>209630.84</v>
      </c>
      <c r="E39" s="6">
        <v>-27693.24</v>
      </c>
      <c r="F39" s="6">
        <f t="shared" si="1"/>
        <v>255590</v>
      </c>
      <c r="I39" s="9"/>
    </row>
    <row r="40" spans="1:9" x14ac:dyDescent="0.25">
      <c r="A40" s="8" t="s">
        <v>83</v>
      </c>
      <c r="B40" s="5" t="s">
        <v>84</v>
      </c>
      <c r="C40" s="6">
        <v>62986.73</v>
      </c>
      <c r="D40" s="6">
        <v>181401.89</v>
      </c>
      <c r="E40" s="6">
        <v>-23147.62</v>
      </c>
      <c r="F40" s="6">
        <f t="shared" si="1"/>
        <v>221241.00000000003</v>
      </c>
      <c r="I40" s="9"/>
    </row>
    <row r="41" spans="1:9" x14ac:dyDescent="0.25">
      <c r="A41" s="8" t="s">
        <v>85</v>
      </c>
      <c r="B41" s="5" t="s">
        <v>86</v>
      </c>
      <c r="C41" s="6">
        <v>62986.73</v>
      </c>
      <c r="D41" s="6">
        <v>181401.77</v>
      </c>
      <c r="E41" s="6">
        <v>-23814.5</v>
      </c>
      <c r="F41" s="6">
        <f t="shared" ref="F41:F59" si="2">SUM(C41:E41)</f>
        <v>220574</v>
      </c>
      <c r="I41" s="9"/>
    </row>
    <row r="42" spans="1:9" x14ac:dyDescent="0.25">
      <c r="A42" s="8" t="s">
        <v>87</v>
      </c>
      <c r="B42" s="5" t="s">
        <v>88</v>
      </c>
      <c r="C42" s="6">
        <v>62986.73</v>
      </c>
      <c r="D42" s="6">
        <v>181402.75</v>
      </c>
      <c r="E42" s="6">
        <v>-28564.48</v>
      </c>
      <c r="F42" s="6">
        <f t="shared" si="2"/>
        <v>215825</v>
      </c>
      <c r="I42" s="9"/>
    </row>
    <row r="43" spans="1:9" x14ac:dyDescent="0.25">
      <c r="A43" s="8" t="s">
        <v>89</v>
      </c>
      <c r="B43" s="5" t="s">
        <v>90</v>
      </c>
      <c r="C43" s="6">
        <v>76437.34</v>
      </c>
      <c r="D43" s="6">
        <v>217610.21</v>
      </c>
      <c r="E43" s="6">
        <v>-35262.550000000003</v>
      </c>
      <c r="F43" s="6">
        <f t="shared" si="2"/>
        <v>258785</v>
      </c>
      <c r="I43" s="9"/>
    </row>
    <row r="44" spans="1:9" x14ac:dyDescent="0.25">
      <c r="A44" s="8" t="s">
        <v>91</v>
      </c>
      <c r="B44" s="5" t="s">
        <v>92</v>
      </c>
      <c r="C44" s="6">
        <v>71163.75</v>
      </c>
      <c r="D44" s="6">
        <v>204952.39</v>
      </c>
      <c r="E44" s="6">
        <v>-26893.14</v>
      </c>
      <c r="F44" s="6">
        <f t="shared" si="2"/>
        <v>249223</v>
      </c>
      <c r="I44" s="9"/>
    </row>
    <row r="45" spans="1:9" x14ac:dyDescent="0.25">
      <c r="A45" s="8" t="s">
        <v>93</v>
      </c>
      <c r="B45" s="5" t="s">
        <v>94</v>
      </c>
      <c r="C45" s="6">
        <v>59253.74</v>
      </c>
      <c r="D45" s="6">
        <v>170651.01</v>
      </c>
      <c r="E45" s="6">
        <v>-21775.75</v>
      </c>
      <c r="F45" s="6">
        <f t="shared" si="2"/>
        <v>208129</v>
      </c>
      <c r="I45" s="9"/>
    </row>
    <row r="46" spans="1:9" x14ac:dyDescent="0.25">
      <c r="A46" s="8" t="s">
        <v>95</v>
      </c>
      <c r="B46" s="5" t="s">
        <v>96</v>
      </c>
      <c r="C46" s="6">
        <v>62986.73</v>
      </c>
      <c r="D46" s="6">
        <v>181401.77</v>
      </c>
      <c r="E46" s="6">
        <v>-23814.5</v>
      </c>
      <c r="F46" s="6">
        <f t="shared" si="2"/>
        <v>220574</v>
      </c>
      <c r="I46" s="9"/>
    </row>
    <row r="47" spans="1:9" x14ac:dyDescent="0.25">
      <c r="A47" s="8" t="s">
        <v>97</v>
      </c>
      <c r="B47" s="5" t="s">
        <v>98</v>
      </c>
      <c r="C47" s="6">
        <v>81770.17</v>
      </c>
      <c r="D47" s="6">
        <v>231533.22</v>
      </c>
      <c r="E47" s="6">
        <v>-30668.39</v>
      </c>
      <c r="F47" s="6">
        <f t="shared" si="2"/>
        <v>282635</v>
      </c>
      <c r="I47" s="9"/>
    </row>
    <row r="48" spans="1:9" x14ac:dyDescent="0.25">
      <c r="A48" s="8" t="s">
        <v>99</v>
      </c>
      <c r="B48" s="5" t="s">
        <v>101</v>
      </c>
      <c r="C48" s="6">
        <v>62483.07</v>
      </c>
      <c r="D48" s="6">
        <v>179951.8</v>
      </c>
      <c r="E48" s="6">
        <v>-23624.87</v>
      </c>
      <c r="F48" s="6">
        <f t="shared" si="2"/>
        <v>218810</v>
      </c>
      <c r="I48" s="9"/>
    </row>
    <row r="49" spans="1:9" x14ac:dyDescent="0.25">
      <c r="A49" s="8" t="s">
        <v>100</v>
      </c>
      <c r="B49" s="5" t="s">
        <v>102</v>
      </c>
      <c r="C49" s="6">
        <v>102390.46</v>
      </c>
      <c r="D49" s="6">
        <v>283863.38</v>
      </c>
      <c r="E49" s="6">
        <v>-38043.839999999997</v>
      </c>
      <c r="F49" s="6">
        <f t="shared" si="2"/>
        <v>348210</v>
      </c>
      <c r="I49" s="9"/>
    </row>
    <row r="50" spans="1:9" x14ac:dyDescent="0.25">
      <c r="A50" s="8" t="s">
        <v>103</v>
      </c>
      <c r="B50" s="5" t="s">
        <v>104</v>
      </c>
      <c r="C50" s="6">
        <v>690000</v>
      </c>
      <c r="D50" s="6">
        <v>0.52</v>
      </c>
      <c r="E50" s="6">
        <v>-74696.52</v>
      </c>
      <c r="F50" s="6">
        <f t="shared" si="2"/>
        <v>615304</v>
      </c>
      <c r="I50" s="9"/>
    </row>
    <row r="51" spans="1:9" x14ac:dyDescent="0.25">
      <c r="A51" s="8" t="s">
        <v>105</v>
      </c>
      <c r="B51" s="5" t="s">
        <v>106</v>
      </c>
      <c r="C51" s="6">
        <v>481927</v>
      </c>
      <c r="D51" s="6">
        <v>0.59</v>
      </c>
      <c r="E51" s="6">
        <v>-81927.59</v>
      </c>
      <c r="F51" s="6">
        <f t="shared" si="2"/>
        <v>400000</v>
      </c>
      <c r="I51" s="9"/>
    </row>
    <row r="52" spans="1:9" x14ac:dyDescent="0.25">
      <c r="A52" s="8" t="s">
        <v>107</v>
      </c>
      <c r="B52" s="5" t="s">
        <v>108</v>
      </c>
      <c r="C52" s="6">
        <v>77753.789999999994</v>
      </c>
      <c r="D52" s="6">
        <v>218672.24</v>
      </c>
      <c r="E52" s="6">
        <v>-28443.03</v>
      </c>
      <c r="F52" s="6">
        <f t="shared" si="2"/>
        <v>267983</v>
      </c>
      <c r="I52" s="9"/>
    </row>
    <row r="53" spans="1:9" x14ac:dyDescent="0.25">
      <c r="A53" s="8" t="s">
        <v>109</v>
      </c>
      <c r="B53" s="5" t="s">
        <v>110</v>
      </c>
      <c r="C53" s="6">
        <v>77409.5</v>
      </c>
      <c r="D53" s="6">
        <v>199716.99</v>
      </c>
      <c r="E53" s="6">
        <v>-20126.490000000002</v>
      </c>
      <c r="F53" s="6">
        <f t="shared" si="2"/>
        <v>257000</v>
      </c>
      <c r="I53" s="9"/>
    </row>
    <row r="54" spans="1:9" x14ac:dyDescent="0.25">
      <c r="A54" s="8" t="s">
        <v>111</v>
      </c>
      <c r="B54" s="5" t="s">
        <v>112</v>
      </c>
      <c r="C54" s="6">
        <v>68075.149999999994</v>
      </c>
      <c r="D54" s="6">
        <v>194620.55</v>
      </c>
      <c r="E54" s="6">
        <v>-24981.7</v>
      </c>
      <c r="F54" s="6">
        <f t="shared" si="2"/>
        <v>237713.99999999994</v>
      </c>
      <c r="I54" s="9"/>
    </row>
    <row r="55" spans="1:9" x14ac:dyDescent="0.25">
      <c r="A55" s="8" t="s">
        <v>113</v>
      </c>
      <c r="B55" s="5" t="s">
        <v>114</v>
      </c>
      <c r="C55" s="6">
        <v>100000</v>
      </c>
      <c r="D55" s="6">
        <v>258000</v>
      </c>
      <c r="E55" s="6">
        <v>-26000</v>
      </c>
      <c r="F55" s="6">
        <f t="shared" si="2"/>
        <v>332000</v>
      </c>
      <c r="I55" s="9"/>
    </row>
    <row r="56" spans="1:9" x14ac:dyDescent="0.25">
      <c r="A56" s="8" t="s">
        <v>115</v>
      </c>
      <c r="B56" s="5" t="s">
        <v>116</v>
      </c>
      <c r="C56" s="6">
        <v>1600000</v>
      </c>
      <c r="D56" s="6">
        <v>0.84</v>
      </c>
      <c r="E56" s="6">
        <v>-773822.84</v>
      </c>
      <c r="F56" s="6">
        <f t="shared" si="2"/>
        <v>826178.00000000012</v>
      </c>
      <c r="I56" s="9"/>
    </row>
    <row r="57" spans="1:9" x14ac:dyDescent="0.25">
      <c r="A57" s="8" t="s">
        <v>117</v>
      </c>
      <c r="B57" s="5" t="s">
        <v>118</v>
      </c>
      <c r="C57" s="6">
        <v>59435.839999999997</v>
      </c>
      <c r="D57" s="6">
        <v>171057.27</v>
      </c>
      <c r="E57" s="6">
        <v>-22471.11</v>
      </c>
      <c r="F57" s="6">
        <f t="shared" si="2"/>
        <v>208022</v>
      </c>
      <c r="I57" s="9"/>
    </row>
    <row r="58" spans="1:9" x14ac:dyDescent="0.25">
      <c r="A58" s="8" t="s">
        <v>119</v>
      </c>
      <c r="B58" s="5" t="s">
        <v>120</v>
      </c>
      <c r="C58" s="6">
        <v>58407.65</v>
      </c>
      <c r="D58" s="6">
        <v>168214.16</v>
      </c>
      <c r="E58" s="6">
        <v>-21464.81</v>
      </c>
      <c r="F58" s="6">
        <f t="shared" si="2"/>
        <v>205157</v>
      </c>
      <c r="I58" s="9"/>
    </row>
    <row r="59" spans="1:9" x14ac:dyDescent="0.25">
      <c r="A59" s="8" t="s">
        <v>121</v>
      </c>
      <c r="B59" s="5" t="s">
        <v>122</v>
      </c>
      <c r="C59" s="6">
        <v>58407.65</v>
      </c>
      <c r="D59" s="6">
        <v>168214.83</v>
      </c>
      <c r="E59" s="6">
        <v>-22090.48</v>
      </c>
      <c r="F59" s="6">
        <f t="shared" si="2"/>
        <v>204531.99999999997</v>
      </c>
      <c r="I59" s="9"/>
    </row>
    <row r="60" spans="1:9" s="2" customFormat="1" ht="15.75" x14ac:dyDescent="0.25">
      <c r="A60" s="11" t="s">
        <v>41</v>
      </c>
      <c r="B60" s="11"/>
      <c r="C60" s="1">
        <f>SUM(C2:C59)</f>
        <v>6673603.0900000008</v>
      </c>
      <c r="D60" s="1">
        <f t="shared" ref="D60:F60" si="3">SUM(D2:D59)</f>
        <v>11054912.050000004</v>
      </c>
      <c r="E60" s="1">
        <f t="shared" si="3"/>
        <v>-2416227.14</v>
      </c>
      <c r="F60" s="1">
        <f>SUM(F2:F59)</f>
        <v>15312288</v>
      </c>
    </row>
    <row r="63" spans="1:9" x14ac:dyDescent="0.25">
      <c r="F63" s="9"/>
    </row>
  </sheetData>
  <mergeCells count="1">
    <mergeCell ref="A60:B6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2023-08-02T17:47:27Z</dcterms:modified>
</cp:coreProperties>
</file>