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55" windowWidth="19440" windowHeight="7455"/>
  </bookViews>
  <sheets>
    <sheet name="MES" sheetId="1" r:id="rId1"/>
  </sheets>
  <definedNames>
    <definedName name="_xlnm._FilterDatabase" localSheetId="0" hidden="1">MES!$A$1:$G$24</definedName>
  </definedNames>
  <calcPr calcId="144525"/>
</workbook>
</file>

<file path=xl/calcChain.xml><?xml version="1.0" encoding="utf-8"?>
<calcChain xmlns="http://schemas.openxmlformats.org/spreadsheetml/2006/main">
  <c r="F23" i="1" l="1"/>
  <c r="D24" i="1"/>
  <c r="E24" i="1"/>
  <c r="C24" i="1"/>
  <c r="F22" i="1" l="1"/>
  <c r="F20" i="1" l="1"/>
  <c r="F21" i="1"/>
  <c r="F2" i="1" l="1"/>
  <c r="F3" i="1" l="1"/>
  <c r="F4" i="1" l="1"/>
  <c r="F24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<sst xmlns="http://schemas.openxmlformats.org/spreadsheetml/2006/main" count="50" uniqueCount="50">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</sst>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2" workbookViewId="0">
      <selection activeCell="H23" sqref="H23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42</v>
      </c>
      <c r="C2" s="2">
        <v>348565.2</v>
      </c>
      <c r="D2" s="2">
        <v>0.67</v>
      </c>
      <c r="E2" s="2">
        <v>-71455.87</v>
      </c>
      <c r="F2" s="2">
        <f t="shared" ref="F2" si="0">SUM(C2:E2)</f>
        <v>277110</v>
      </c>
    </row>
    <row r="3" spans="1:6" x14ac:dyDescent="0.25">
      <c r="A3" s="7" t="s">
        <v>16</v>
      </c>
      <c r="B3" s="1" t="s">
        <v>17</v>
      </c>
      <c r="C3" s="2">
        <v>91530.2</v>
      </c>
      <c r="D3" s="2">
        <v>0.49</v>
      </c>
      <c r="E3" s="2">
        <v>-18763.689999999999</v>
      </c>
      <c r="F3" s="2">
        <f>SUM(C3:E3)</f>
        <v>72767</v>
      </c>
    </row>
    <row r="4" spans="1:6" x14ac:dyDescent="0.25">
      <c r="A4" s="7" t="s">
        <v>1</v>
      </c>
      <c r="B4" s="1" t="s">
        <v>18</v>
      </c>
      <c r="C4" s="2">
        <v>58766.34</v>
      </c>
      <c r="D4" s="2">
        <v>7.0000000000000007E-2</v>
      </c>
      <c r="E4" s="2">
        <v>-12996.41</v>
      </c>
      <c r="F4" s="2">
        <f t="shared" ref="F4:F23" si="1">SUM(C4:E4)</f>
        <v>45770</v>
      </c>
    </row>
    <row r="5" spans="1:6" x14ac:dyDescent="0.25">
      <c r="A5" s="7" t="s">
        <v>12</v>
      </c>
      <c r="B5" s="1" t="s">
        <v>19</v>
      </c>
      <c r="C5" s="2">
        <v>58766.34</v>
      </c>
      <c r="D5" s="2">
        <v>7.0000000000000007E-2</v>
      </c>
      <c r="E5" s="2">
        <v>-12996.41</v>
      </c>
      <c r="F5" s="2">
        <f t="shared" si="1"/>
        <v>45770</v>
      </c>
    </row>
    <row r="6" spans="1:6" x14ac:dyDescent="0.25">
      <c r="A6" s="7" t="s">
        <v>13</v>
      </c>
      <c r="B6" s="1" t="s">
        <v>20</v>
      </c>
      <c r="C6" s="2">
        <v>53552.67</v>
      </c>
      <c r="D6" s="2">
        <v>0.7</v>
      </c>
      <c r="E6" s="2">
        <v>-11843.37</v>
      </c>
      <c r="F6" s="2">
        <f t="shared" si="1"/>
        <v>41709.999999999993</v>
      </c>
    </row>
    <row r="7" spans="1:6" x14ac:dyDescent="0.25">
      <c r="A7" s="7" t="s">
        <v>14</v>
      </c>
      <c r="B7" s="1" t="s">
        <v>21</v>
      </c>
      <c r="C7" s="2">
        <v>58766.34</v>
      </c>
      <c r="D7" s="2">
        <v>7.0000000000000007E-2</v>
      </c>
      <c r="E7" s="2">
        <v>-12996.41</v>
      </c>
      <c r="F7" s="2">
        <f t="shared" si="1"/>
        <v>45770</v>
      </c>
    </row>
    <row r="8" spans="1:6" x14ac:dyDescent="0.25">
      <c r="A8" s="7" t="s">
        <v>2</v>
      </c>
      <c r="B8" s="1" t="s">
        <v>22</v>
      </c>
      <c r="C8" s="2">
        <v>118443</v>
      </c>
      <c r="D8" s="2">
        <v>0.82</v>
      </c>
      <c r="E8" s="2">
        <v>-24280.82</v>
      </c>
      <c r="F8" s="2">
        <f t="shared" si="1"/>
        <v>94163</v>
      </c>
    </row>
    <row r="9" spans="1:6" x14ac:dyDescent="0.25">
      <c r="A9" s="7" t="s">
        <v>23</v>
      </c>
      <c r="B9" s="1" t="s">
        <v>24</v>
      </c>
      <c r="C9" s="2">
        <v>58766.34</v>
      </c>
      <c r="D9" s="2">
        <v>7.0000000000000007E-2</v>
      </c>
      <c r="E9" s="2">
        <v>-12996.41</v>
      </c>
      <c r="F9" s="2">
        <f t="shared" si="1"/>
        <v>45770</v>
      </c>
    </row>
    <row r="10" spans="1:6" x14ac:dyDescent="0.25">
      <c r="A10" s="7" t="s">
        <v>15</v>
      </c>
      <c r="B10" s="1" t="s">
        <v>25</v>
      </c>
      <c r="C10" s="2">
        <v>47561.760000000002</v>
      </c>
      <c r="D10" s="2">
        <v>0.71</v>
      </c>
      <c r="E10" s="2">
        <v>-10518.47</v>
      </c>
      <c r="F10" s="2">
        <f t="shared" si="1"/>
        <v>37044</v>
      </c>
    </row>
    <row r="11" spans="1:6" x14ac:dyDescent="0.25">
      <c r="A11" s="7" t="s">
        <v>26</v>
      </c>
      <c r="B11" s="1" t="s">
        <v>27</v>
      </c>
      <c r="C11" s="2">
        <v>58766.34</v>
      </c>
      <c r="D11" s="2">
        <v>7.0000000000000007E-2</v>
      </c>
      <c r="E11" s="2">
        <v>-12996.41</v>
      </c>
      <c r="F11" s="2">
        <f t="shared" si="1"/>
        <v>45770</v>
      </c>
    </row>
    <row r="12" spans="1:6" x14ac:dyDescent="0.25">
      <c r="A12" s="7" t="s">
        <v>28</v>
      </c>
      <c r="B12" s="1" t="s">
        <v>29</v>
      </c>
      <c r="C12" s="2">
        <v>58766.34</v>
      </c>
      <c r="D12" s="2">
        <v>7.0000000000000007E-2</v>
      </c>
      <c r="E12" s="2">
        <v>-12996.41</v>
      </c>
      <c r="F12" s="2">
        <f t="shared" si="1"/>
        <v>45770</v>
      </c>
    </row>
    <row r="13" spans="1:6" x14ac:dyDescent="0.25">
      <c r="A13" s="7" t="s">
        <v>30</v>
      </c>
      <c r="B13" s="1" t="s">
        <v>31</v>
      </c>
      <c r="C13" s="2">
        <v>79441.52</v>
      </c>
      <c r="D13" s="2">
        <v>0</v>
      </c>
      <c r="E13" s="2">
        <v>-16285.52</v>
      </c>
      <c r="F13" s="2">
        <f t="shared" si="1"/>
        <v>63156</v>
      </c>
    </row>
    <row r="14" spans="1:6" x14ac:dyDescent="0.25">
      <c r="A14" s="7" t="s">
        <v>32</v>
      </c>
      <c r="B14" s="1" t="s">
        <v>33</v>
      </c>
      <c r="C14" s="2">
        <v>53552.67</v>
      </c>
      <c r="D14" s="2">
        <v>0.7</v>
      </c>
      <c r="E14" s="2">
        <v>-11843.37</v>
      </c>
      <c r="F14" s="2">
        <f t="shared" si="1"/>
        <v>41709.999999999993</v>
      </c>
    </row>
    <row r="15" spans="1:6" x14ac:dyDescent="0.25">
      <c r="A15" s="7" t="s">
        <v>34</v>
      </c>
      <c r="B15" s="1" t="s">
        <v>35</v>
      </c>
      <c r="C15" s="2">
        <v>53552.67</v>
      </c>
      <c r="D15" s="2">
        <v>0.7</v>
      </c>
      <c r="E15" s="2">
        <v>-11843.37</v>
      </c>
      <c r="F15" s="2">
        <f t="shared" si="1"/>
        <v>41709.999999999993</v>
      </c>
    </row>
    <row r="16" spans="1:6" x14ac:dyDescent="0.25">
      <c r="A16" s="7" t="s">
        <v>36</v>
      </c>
      <c r="B16" s="1" t="s">
        <v>37</v>
      </c>
      <c r="C16" s="2">
        <v>53552.67</v>
      </c>
      <c r="D16" s="2">
        <v>0.7</v>
      </c>
      <c r="E16" s="2">
        <v>-11843.37</v>
      </c>
      <c r="F16" s="2">
        <f t="shared" si="1"/>
        <v>41709.999999999993</v>
      </c>
    </row>
    <row r="17" spans="1:6" x14ac:dyDescent="0.25">
      <c r="A17" s="7" t="s">
        <v>3</v>
      </c>
      <c r="B17" s="1" t="s">
        <v>38</v>
      </c>
      <c r="C17" s="2">
        <v>56095.21</v>
      </c>
      <c r="D17" s="2">
        <v>0.46</v>
      </c>
      <c r="E17" s="2">
        <v>-12405.67</v>
      </c>
      <c r="F17" s="2">
        <f t="shared" si="1"/>
        <v>43690</v>
      </c>
    </row>
    <row r="18" spans="1:6" x14ac:dyDescent="0.25">
      <c r="A18" s="7" t="s">
        <v>39</v>
      </c>
      <c r="B18" s="1" t="s">
        <v>40</v>
      </c>
      <c r="C18" s="2">
        <v>56095.21</v>
      </c>
      <c r="D18" s="2">
        <v>0.46</v>
      </c>
      <c r="E18" s="2">
        <v>-12405.67</v>
      </c>
      <c r="F18" s="2">
        <f t="shared" si="1"/>
        <v>43690</v>
      </c>
    </row>
    <row r="19" spans="1:6" x14ac:dyDescent="0.25">
      <c r="A19" s="7" t="s">
        <v>4</v>
      </c>
      <c r="B19" s="1" t="s">
        <v>41</v>
      </c>
      <c r="C19" s="2">
        <v>89821.58</v>
      </c>
      <c r="D19" s="2">
        <v>0.84</v>
      </c>
      <c r="E19" s="2">
        <v>-18413.419999999998</v>
      </c>
      <c r="F19" s="2">
        <f t="shared" si="1"/>
        <v>71409</v>
      </c>
    </row>
    <row r="20" spans="1:6" x14ac:dyDescent="0.25">
      <c r="A20" s="8" t="s">
        <v>43</v>
      </c>
      <c r="B20" s="1" t="s">
        <v>45</v>
      </c>
      <c r="C20" s="2">
        <v>51130.25</v>
      </c>
      <c r="D20" s="2">
        <v>0.41</v>
      </c>
      <c r="E20" s="2">
        <v>-11307.66</v>
      </c>
      <c r="F20" s="2">
        <f t="shared" si="1"/>
        <v>39823</v>
      </c>
    </row>
    <row r="21" spans="1:6" x14ac:dyDescent="0.25">
      <c r="A21" s="8" t="s">
        <v>44</v>
      </c>
      <c r="B21" s="1" t="s">
        <v>46</v>
      </c>
      <c r="C21" s="2">
        <v>51130.25</v>
      </c>
      <c r="D21" s="2">
        <v>0.41</v>
      </c>
      <c r="E21" s="2">
        <v>-11307.66</v>
      </c>
      <c r="F21" s="2">
        <f t="shared" si="1"/>
        <v>39823</v>
      </c>
    </row>
    <row r="22" spans="1:6" x14ac:dyDescent="0.25">
      <c r="A22" s="8" t="s">
        <v>47</v>
      </c>
      <c r="B22" s="1" t="s">
        <v>48</v>
      </c>
      <c r="C22" s="2">
        <v>51130.25</v>
      </c>
      <c r="D22" s="2">
        <v>0.41</v>
      </c>
      <c r="E22" s="2">
        <v>-11307.66</v>
      </c>
      <c r="F22" s="2">
        <f t="shared" si="1"/>
        <v>39823</v>
      </c>
    </row>
    <row r="23" spans="1:6" x14ac:dyDescent="0.25">
      <c r="A23" s="8" t="s">
        <v>49</v>
      </c>
      <c r="B23" s="1"/>
      <c r="C23" s="2">
        <v>110000</v>
      </c>
      <c r="D23" s="2">
        <v>0</v>
      </c>
      <c r="E23" s="2">
        <v>-18700</v>
      </c>
      <c r="F23" s="2">
        <f t="shared" si="1"/>
        <v>91300</v>
      </c>
    </row>
    <row r="24" spans="1:6" ht="15.75" x14ac:dyDescent="0.25">
      <c r="A24" s="9" t="s">
        <v>10</v>
      </c>
      <c r="B24" s="9"/>
      <c r="C24" s="4">
        <f>SUM(C2:C23)</f>
        <v>1717753.1499999997</v>
      </c>
      <c r="D24" s="4">
        <f t="shared" ref="D24:F24" si="2">SUM(D2:D23)</f>
        <v>8.8999999999999986</v>
      </c>
      <c r="E24" s="4">
        <f t="shared" si="2"/>
        <v>-362504.04999999987</v>
      </c>
      <c r="F24" s="4">
        <f t="shared" si="2"/>
        <v>1355258</v>
      </c>
    </row>
  </sheetData>
  <mergeCells count="1">
    <mergeCell ref="A24:B2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2022-12-05T20:24:54Z</dcterms:modified>
</cp:coreProperties>
</file>